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マーケティング予算計画" sheetId="1" state="visible" r:id="rId1"/>
    <sheet xmlns:r="http://schemas.openxmlformats.org/officeDocument/2006/relationships" name="Sample_DATA" sheetId="2" state="visible" r:id="rId2"/>
    <sheet xmlns:r="http://schemas.openxmlformats.org/officeDocument/2006/relationships" name="空白 - マーケティング予算計画" sheetId="3" state="visible" r:id="rId3"/>
    <sheet xmlns:r="http://schemas.openxmlformats.org/officeDocument/2006/relationships" name="データ" sheetId="4" state="visible" r:id="rId4"/>
    <sheet xmlns:r="http://schemas.openxmlformats.org/officeDocument/2006/relationships" name="- 免責事項 -" sheetId="5" state="visible" r:id="rId5"/>
  </sheets>
  <externalReferences>
    <externalReference xmlns:r="http://schemas.openxmlformats.org/officeDocument/2006/relationships" r:id="rId6"/>
  </externalReferences>
  <definedNames>
    <definedName name="Type" localSheetId="2">'[1]Maintenance Work Order'!#REF!</definedName>
    <definedName name="Type" localSheetId="3">'[1]Maintenance Work Order'!#REF!</definedName>
    <definedName name="Type">'[1]Maintenance Work Order'!#REF!</definedName>
    <definedName name="_xlnm.Print_Area" localSheetId="0">'マーケティング予算計画'!$B$2:$J$72</definedName>
    <definedName name="_xlnm.Print_Area" localSheetId="2">'空白 - マーケティング予算計画'!$B$1:$J$71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color theme="6" tint="-0.249977111117893"/>
      <sz val="22"/>
    </font>
    <font>
      <name val="Century Gothic"/>
      <family val="2"/>
      <b val="1"/>
      <color theme="1"/>
      <sz val="1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499984740745262"/>
      <sz val="9"/>
    </font>
    <font>
      <name val="Century Gothic"/>
      <family val="2"/>
      <color theme="1"/>
      <sz val="12"/>
    </font>
    <font>
      <name val="Century Gothic"/>
      <family val="2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0"/>
      <sz val="12"/>
      <scheme val="minor"/>
    </font>
    <font>
      <name val="Century Gothic"/>
      <family val="2"/>
      <b val="1"/>
      <color theme="0"/>
      <sz val="10"/>
    </font>
    <font>
      <name val="Century Gothic"/>
      <family val="2"/>
      <b val="1"/>
      <color theme="1"/>
      <sz val="9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9" tint="-0.499984740745262"/>
      <sz val="8"/>
    </font>
    <font>
      <name val="Century Gothic"/>
      <family val="1"/>
      <b val="1"/>
      <color theme="7"/>
      <sz val="22"/>
    </font>
    <font>
      <name val="Century Gothic"/>
      <family val="2"/>
      <color theme="1"/>
      <sz val="8"/>
    </font>
    <font>
      <name val="Century Gothic"/>
      <family val="2"/>
      <color theme="7"/>
      <sz val="1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0" tint="-0.249946592608417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</borders>
  <cellStyleXfs count="6">
    <xf numFmtId="0" fontId="2" fillId="0" borderId="0"/>
    <xf numFmtId="164" fontId="2" fillId="0" borderId="0"/>
    <xf numFmtId="9" fontId="2" fillId="0" borderId="0"/>
    <xf numFmtId="0" fontId="11" fillId="0" borderId="0"/>
    <xf numFmtId="0" fontId="16" fillId="0" borderId="0"/>
    <xf numFmtId="0" fontId="12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6" fillId="0" borderId="0" applyAlignment="1" pivotButton="0" quotePrefix="0" xfId="1">
      <alignment horizontal="left" vertical="center" indent="1"/>
    </xf>
    <xf numFmtId="0" fontId="9" fillId="0" borderId="0" pivotButton="0" quotePrefix="0" xfId="0"/>
    <xf numFmtId="0" fontId="13" fillId="4" borderId="1" applyAlignment="1" pivotButton="0" quotePrefix="0" xfId="0">
      <alignment horizontal="center" vertical="center" wrapText="1"/>
    </xf>
    <xf numFmtId="0" fontId="13" fillId="8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12" fillId="0" borderId="0" applyAlignment="1" pivotButton="0" quotePrefix="0" xfId="3">
      <alignment vertical="center"/>
    </xf>
    <xf numFmtId="0" fontId="4" fillId="0" borderId="0" applyAlignment="1" pivotButton="0" quotePrefix="0" xfId="0">
      <alignment horizontal="right" vertical="center"/>
    </xf>
    <xf numFmtId="0" fontId="9" fillId="0" borderId="0" applyAlignment="1" pivotButton="0" quotePrefix="0" xfId="0">
      <alignment wrapText="1"/>
    </xf>
    <xf numFmtId="0" fontId="15" fillId="0" borderId="0" applyAlignment="1" pivotButton="0" quotePrefix="0" xfId="0">
      <alignment vertical="center"/>
    </xf>
    <xf numFmtId="0" fontId="16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164" fontId="14" fillId="9" borderId="4" applyAlignment="1" pivotButton="0" quotePrefix="0" xfId="1">
      <alignment horizontal="right" vertical="center" wrapText="1" indent="1"/>
    </xf>
    <xf numFmtId="164" fontId="17" fillId="9" borderId="3" applyAlignment="1" pivotButton="0" quotePrefix="0" xfId="1">
      <alignment horizontal="right" vertical="center" wrapText="1"/>
    </xf>
    <xf numFmtId="0" fontId="13" fillId="2" borderId="1" applyAlignment="1" pivotButton="0" quotePrefix="0" xfId="0">
      <alignment horizontal="center" vertical="center" wrapText="1"/>
    </xf>
    <xf numFmtId="164" fontId="8" fillId="3" borderId="1" applyAlignment="1" pivotButton="0" quotePrefix="0" xfId="1">
      <alignment horizontal="center" vertical="center" wrapText="1"/>
    </xf>
    <xf numFmtId="164" fontId="10" fillId="5" borderId="1" applyAlignment="1" pivotButton="0" quotePrefix="0" xfId="1">
      <alignment horizontal="left" vertical="center" wrapText="1" indent="1"/>
    </xf>
    <xf numFmtId="164" fontId="10" fillId="5" borderId="1" applyAlignment="1" pivotButton="0" quotePrefix="0" xfId="1">
      <alignment horizontal="center" vertical="center" wrapText="1"/>
    </xf>
    <xf numFmtId="1" fontId="14" fillId="11" borderId="1" applyAlignment="1" pivotButton="0" quotePrefix="0" xfId="2">
      <alignment horizontal="center" vertical="center" wrapText="1"/>
    </xf>
    <xf numFmtId="0" fontId="13" fillId="12" borderId="1" applyAlignment="1" pivotButton="0" quotePrefix="0" xfId="0">
      <alignment horizontal="center" vertical="center"/>
    </xf>
    <xf numFmtId="1" fontId="10" fillId="13" borderId="1" applyAlignment="1" pivotButton="0" quotePrefix="0" xfId="2">
      <alignment horizontal="center" vertical="center" wrapText="1"/>
    </xf>
    <xf numFmtId="164" fontId="6" fillId="0" borderId="0" applyAlignment="1" pivotButton="0" quotePrefix="0" xfId="1">
      <alignment horizontal="right" vertical="center" wrapText="1"/>
    </xf>
    <xf numFmtId="0" fontId="13" fillId="4" borderId="7" applyAlignment="1" pivotButton="0" quotePrefix="0" xfId="0">
      <alignment horizontal="center" vertical="center"/>
    </xf>
    <xf numFmtId="1" fontId="14" fillId="10" borderId="7" applyAlignment="1" pivotButton="0" quotePrefix="0" xfId="2">
      <alignment horizontal="left" vertical="center" wrapText="1" indent="1"/>
    </xf>
    <xf numFmtId="1" fontId="10" fillId="0" borderId="7" applyAlignment="1" pivotButton="0" quotePrefix="0" xfId="2">
      <alignment horizontal="left" vertical="center" wrapText="1" indent="1"/>
    </xf>
    <xf numFmtId="1" fontId="10" fillId="13" borderId="9" applyAlignment="1" pivotButton="0" quotePrefix="0" xfId="2">
      <alignment horizontal="center" vertical="center" wrapText="1"/>
    </xf>
    <xf numFmtId="164" fontId="10" fillId="5" borderId="9" applyAlignment="1" pivotButton="0" quotePrefix="0" xfId="1">
      <alignment horizontal="left" vertical="center" wrapText="1" indent="1"/>
    </xf>
    <xf numFmtId="1" fontId="10" fillId="0" borderId="8" applyAlignment="1" pivotButton="0" quotePrefix="0" xfId="2">
      <alignment horizontal="left" vertical="center" wrapText="1" indent="1"/>
    </xf>
    <xf numFmtId="0" fontId="18" fillId="0" borderId="0" applyAlignment="1" pivotButton="0" quotePrefix="0" xfId="0">
      <alignment vertical="center"/>
    </xf>
    <xf numFmtId="9" fontId="14" fillId="15" borderId="1" applyAlignment="1" pivotButton="0" quotePrefix="0" xfId="2">
      <alignment horizontal="right" vertical="center" indent="2"/>
    </xf>
    <xf numFmtId="0" fontId="9" fillId="16" borderId="1" applyAlignment="1" pivotButton="0" quotePrefix="0" xfId="0">
      <alignment vertical="center"/>
    </xf>
    <xf numFmtId="0" fontId="7" fillId="16" borderId="1" applyAlignment="1" pivotButton="0" quotePrefix="0" xfId="0">
      <alignment vertical="center" wrapText="1"/>
    </xf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  <xf numFmtId="0" fontId="14" fillId="17" borderId="1" applyAlignment="1" pivotButton="0" quotePrefix="0" xfId="0">
      <alignment horizontal="left" vertical="center" wrapText="1" indent="1"/>
    </xf>
    <xf numFmtId="0" fontId="19" fillId="0" borderId="0" applyAlignment="1" pivotButton="0" quotePrefix="0" xfId="0">
      <alignment horizontal="left" vertical="center"/>
    </xf>
    <xf numFmtId="0" fontId="10" fillId="0" borderId="1" applyAlignment="1" pivotButton="0" quotePrefix="0" xfId="0">
      <alignment horizontal="left" vertical="center" wrapText="1" indent="1"/>
    </xf>
    <xf numFmtId="164" fontId="10" fillId="6" borderId="1" applyAlignment="1" pivotButton="0" quotePrefix="0" xfId="1">
      <alignment horizontal="left" vertical="center" wrapText="1" indent="1"/>
    </xf>
    <xf numFmtId="0" fontId="14" fillId="10" borderId="1" applyAlignment="1" pivotButton="0" quotePrefix="0" xfId="0">
      <alignment horizontal="left" vertical="center" wrapText="1" indent="1"/>
    </xf>
    <xf numFmtId="164" fontId="10" fillId="6" borderId="6" applyAlignment="1" pivotButton="0" quotePrefix="0" xfId="1">
      <alignment horizontal="left" vertical="center" wrapText="1" indent="1"/>
    </xf>
    <xf numFmtId="164" fontId="10" fillId="6" borderId="5" applyAlignment="1" pivotButton="0" quotePrefix="0" xfId="1">
      <alignment horizontal="left" vertical="center" wrapText="1" indent="1"/>
    </xf>
    <xf numFmtId="0" fontId="13" fillId="4" borderId="1" applyAlignment="1" pivotButton="0" quotePrefix="0" xfId="0">
      <alignment horizontal="center" vertical="center" wrapText="1"/>
    </xf>
    <xf numFmtId="0" fontId="13" fillId="8" borderId="5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22" fillId="18" borderId="0" applyAlignment="1" pivotButton="0" quotePrefix="0" xfId="3">
      <alignment horizontal="center" vertical="center"/>
    </xf>
    <xf numFmtId="0" fontId="10" fillId="0" borderId="9" applyAlignment="1" pivotButton="0" quotePrefix="0" xfId="0">
      <alignment horizontal="left" vertical="center" wrapText="1" indent="1"/>
    </xf>
    <xf numFmtId="164" fontId="10" fillId="6" borderId="9" applyAlignment="1" pivotButton="0" quotePrefix="0" xfId="1">
      <alignment horizontal="left" vertical="center" wrapText="1" indent="1"/>
    </xf>
    <xf numFmtId="0" fontId="20" fillId="0" borderId="10" applyAlignment="1" pivotButton="0" quotePrefix="0" xfId="0">
      <alignment horizontal="center"/>
    </xf>
    <xf numFmtId="0" fontId="0" fillId="0" borderId="4" pivotButton="0" quotePrefix="0" xfId="0"/>
    <xf numFmtId="0" fontId="0" fillId="0" borderId="12" pivotButton="0" quotePrefix="0" xfId="0"/>
    <xf numFmtId="0" fontId="0" fillId="0" borderId="14" pivotButton="0" quotePrefix="0" xfId="0"/>
    <xf numFmtId="0" fontId="0" fillId="0" borderId="15" pivotButton="0" quotePrefix="0" xfId="0"/>
    <xf numFmtId="0" fontId="23" fillId="19" borderId="0" applyAlignment="1" pivotButton="0" quotePrefix="0" xfId="5">
      <alignment horizontal="center" vertical="center"/>
    </xf>
    <xf numFmtId="0" fontId="0" fillId="0" borderId="10" pivotButton="0" quotePrefix="0" xfId="0"/>
    <xf numFmtId="165" fontId="14" fillId="14" borderId="1" applyAlignment="1" pivotButton="0" quotePrefix="0" xfId="1">
      <alignment horizontal="right" vertical="center" indent="1"/>
    </xf>
    <xf numFmtId="165" fontId="14" fillId="0" borderId="1" applyAlignment="1" pivotButton="0" quotePrefix="0" xfId="0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Sample_データ!$B$3:$B$13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Sample_データ!$C$3:$C$13</f>
              <numCache>
                <formatCode>_("$"* #,##0.00_);_("$"* \(#,##0.00\);_("$"* "-"??_);_(@_)</formatCode>
                <ptCount val="11"/>
                <pt idx="0">
                  <v>2000</v>
                </pt>
                <pt idx="1">
                  <v>6200</v>
                </pt>
                <pt idx="2">
                  <v>800</v>
                </pt>
                <pt idx="3">
                  <v>14400</v>
                </pt>
                <pt idx="4">
                  <v>6800</v>
                </pt>
                <pt idx="5">
                  <v>3200</v>
                </pt>
                <pt idx="6">
                  <v>11700</v>
                </pt>
                <pt idx="7">
                  <v>6400</v>
                </pt>
                <pt idx="8">
                  <v>4800</v>
                </pt>
                <pt idx="9">
                  <v>5900</v>
                </pt>
                <pt idx="10">
                  <v>3165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Sample_データ!$B$3:$B$13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Sample_データ!$D$3:$D$13</f>
              <numCache>
                <formatCode>0%</formatCode>
                <ptCount val="11"/>
                <pt idx="0">
                  <v>0.03059741451847319</v>
                </pt>
                <pt idx="1">
                  <v>0.09485198500726688</v>
                </pt>
                <pt idx="2">
                  <v>0.01223896580738928</v>
                </pt>
                <pt idx="3">
                  <v>0.220301384533007</v>
                </pt>
                <pt idx="4">
                  <v>0.1040312093628088</v>
                </pt>
                <pt idx="5">
                  <v>0.0489558632295571</v>
                </pt>
                <pt idx="6">
                  <v>0.1789948749330681</v>
                </pt>
                <pt idx="7">
                  <v>0.09791172645911421</v>
                </pt>
                <pt idx="8">
                  <v>0.07343379484433565</v>
                </pt>
                <pt idx="9">
                  <v>0.09026237282949591</v>
                </pt>
                <pt idx="10">
                  <v>0.04842040847548382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1"/>
            <showBubbleSize val="0"/>
            <showLeaderLines val="1"/>
          </dLbls>
          <cat>
            <strRef>
              <f>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データ!$C$3:$C$13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データ!$B$3:$B$13</f>
              <strCache>
                <ptCount val="11"/>
                <pt idx="0">
                  <v>ナショナルマーケティング</v>
                </pt>
                <pt idx="1">
                  <v>ローカルマーケティング</v>
                </pt>
                <pt idx="2">
                  <v>広報</v>
                </pt>
                <pt idx="3">
                  <v>コンテンツマーケティング</v>
                </pt>
                <pt idx="4">
                  <v>ソーシャルメディア</v>
                </pt>
                <pt idx="5">
                  <v>オンライン</v>
                </pt>
                <pt idx="6">
                  <v>広告</v>
                </pt>
                <pt idx="7">
                  <v>ウェブ</v>
                </pt>
                <pt idx="8">
                  <v>市場調査</v>
                </pt>
                <pt idx="9">
                  <v>営業キャンペーン</v>
                </pt>
                <pt idx="10">
                  <v>他</v>
                </pt>
              </strCache>
            </strRef>
          </cat>
          <val>
            <numRef>
              <f>データ!$D$3:$D$13</f>
              <numCache>
                <formatCode>0%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9</col>
      <colOff>0</colOff>
      <row>5</row>
      <rowOff>139700</rowOff>
    </from>
    <to>
      <col>9</col>
      <colOff>8974667</colOff>
      <row>31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9</col>
      <colOff>0</colOff>
      <row>4</row>
      <rowOff>139700</rowOff>
    </from>
    <to>
      <col>9</col>
      <colOff>8974667</colOff>
      <row>30</row>
      <rowOff>165100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43&amp;utm_language=JA&amp;utm_source=integrated+content&amp;utm_campaign=/marketing-timeline-tips-and-free-templates&amp;utm_medium=ic+marketing+budget+plan+77143+ja&amp;lpa=ic+marketing+budget+plan+77143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4"/>
  <sheetViews>
    <sheetView showGridLines="0" tabSelected="1" workbookViewId="0">
      <pane ySplit="2" topLeftCell="A3" activePane="bottomLeft" state="frozen"/>
      <selection pane="bottomLeft" activeCell="B74" sqref="B74:H74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50" customHeight="1"/>
    <row r="2" ht="50" customHeight="1">
      <c r="B2" s="34" t="inlineStr">
        <is>
          <t>マーケティング予算計画テンプレート</t>
        </is>
      </c>
      <c r="C2" s="15" t="n"/>
      <c r="D2" s="15" t="n"/>
      <c r="E2" s="5" t="n"/>
      <c r="F2" s="5" t="n"/>
      <c r="G2" s="5" t="n"/>
      <c r="H2" s="13" t="n"/>
      <c r="I2" s="5" t="n"/>
      <c r="J2" s="13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</row>
    <row r="3" ht="24" customHeight="1">
      <c r="B3" s="41" t="inlineStr">
        <is>
          <t>現在までの予測小計:</t>
        </is>
      </c>
      <c r="C3" s="27">
        <f>SUM(G5,G9,G14,G22,G27,G34,G41,G49,G55,G59,G66)</f>
        <v/>
      </c>
      <c r="D3" s="7" t="n"/>
      <c r="E3" s="12" t="n"/>
      <c r="F3" s="12" t="n"/>
      <c r="G3" s="12" t="n"/>
      <c r="H3" s="12" t="n"/>
    </row>
    <row r="4" ht="48" customHeight="1">
      <c r="B4" s="47" t="inlineStr">
        <is>
          <t>キャンペーンタイプ</t>
        </is>
      </c>
      <c r="C4" s="54" t="n"/>
      <c r="D4" s="25" t="inlineStr">
        <is>
          <t>数量</t>
        </is>
      </c>
      <c r="E4" s="20" t="inlineStr">
        <is>
          <t>投影
単位あたりの原価</t>
        </is>
      </c>
      <c r="F4" s="48" t="inlineStr">
        <is>
          <t>投影
小計</t>
        </is>
      </c>
      <c r="G4" s="55" t="n"/>
      <c r="H4" s="28" t="inlineStr">
        <is>
          <t>コメント</t>
        </is>
      </c>
    </row>
    <row r="5" ht="18" customFormat="1" customHeight="1" s="3">
      <c r="B5" s="44" t="inlineStr">
        <is>
          <t>ナショナルマーケティング</t>
        </is>
      </c>
      <c r="C5" s="54" t="n"/>
      <c r="D5" s="24" t="n"/>
      <c r="E5" s="21" t="n"/>
      <c r="F5" s="19" t="inlineStr">
        <is>
          <t>小計</t>
        </is>
      </c>
      <c r="G5" s="18">
        <f>SUM(F6:G8)</f>
        <v/>
      </c>
      <c r="H5" s="29" t="n"/>
    </row>
    <row r="6" ht="18" customFormat="1" customHeight="1" s="3">
      <c r="B6" s="42" t="inlineStr">
        <is>
          <t>バナー広告</t>
        </is>
      </c>
      <c r="C6" s="54" t="n"/>
      <c r="D6" s="26" t="n">
        <v>4</v>
      </c>
      <c r="E6" s="22" t="n">
        <v>500</v>
      </c>
      <c r="F6" s="45">
        <f>D6*E6</f>
        <v/>
      </c>
      <c r="G6" s="56" t="n"/>
      <c r="H6" s="30" t="n"/>
    </row>
    <row r="7" ht="18" customFormat="1" customHeight="1" s="3">
      <c r="B7" s="49" t="n"/>
      <c r="C7" s="54" t="n"/>
      <c r="D7" s="26" t="n"/>
      <c r="E7" s="23" t="n"/>
      <c r="F7" s="43">
        <f>D7*E7</f>
        <v/>
      </c>
      <c r="G7" s="54" t="n"/>
      <c r="H7" s="30" t="n"/>
    </row>
    <row r="8" ht="18" customFormat="1" customHeight="1" s="3">
      <c r="B8" s="49" t="n"/>
      <c r="C8" s="54" t="n"/>
      <c r="D8" s="26" t="n"/>
      <c r="E8" s="23" t="n"/>
      <c r="F8" s="46">
        <f>D8*E8</f>
        <v/>
      </c>
      <c r="G8" s="55" t="n"/>
      <c r="H8" s="30" t="n"/>
    </row>
    <row r="9" ht="18" customFormat="1" customHeight="1" s="3">
      <c r="B9" s="44" t="inlineStr">
        <is>
          <t>ローカルマーケティング</t>
        </is>
      </c>
      <c r="C9" s="54" t="n"/>
      <c r="D9" s="24" t="n"/>
      <c r="E9" s="21" t="n"/>
      <c r="F9" s="19" t="inlineStr">
        <is>
          <t>小計</t>
        </is>
      </c>
      <c r="G9" s="18">
        <f>SUM(F10:G13)</f>
        <v/>
      </c>
      <c r="H9" s="29" t="n"/>
    </row>
    <row r="10" ht="18" customFormat="1" customHeight="1" s="3">
      <c r="B10" s="42" t="inlineStr">
        <is>
          <t>新聞</t>
        </is>
      </c>
      <c r="C10" s="54" t="n"/>
      <c r="D10" s="26" t="n">
        <v>6</v>
      </c>
      <c r="E10" s="22" t="n">
        <v>600</v>
      </c>
      <c r="F10" s="45">
        <f>D10*E10</f>
        <v/>
      </c>
      <c r="G10" s="56" t="n"/>
      <c r="H10" s="30" t="n"/>
    </row>
    <row r="11" ht="18" customFormat="1" customHeight="1" s="3">
      <c r="B11" s="42" t="inlineStr">
        <is>
          <t>店内マーケティング</t>
        </is>
      </c>
      <c r="C11" s="54" t="n"/>
      <c r="D11" s="26" t="n">
        <v>4</v>
      </c>
      <c r="E11" s="22" t="n">
        <v>400</v>
      </c>
      <c r="F11" s="43">
        <f>D11*E11</f>
        <v/>
      </c>
      <c r="G11" s="54" t="n"/>
      <c r="H11" s="30" t="n"/>
    </row>
    <row r="12" ht="18" customFormat="1" customHeight="1" s="3">
      <c r="B12" s="42" t="inlineStr">
        <is>
          <t>ポップ</t>
        </is>
      </c>
      <c r="C12" s="54" t="n"/>
      <c r="D12" s="26" t="n">
        <v>2</v>
      </c>
      <c r="E12" s="22" t="n">
        <v>500</v>
      </c>
      <c r="F12" s="43">
        <f>D12*E12</f>
        <v/>
      </c>
      <c r="G12" s="54" t="n"/>
      <c r="H12" s="30" t="n"/>
    </row>
    <row r="13" ht="18" customFormat="1" customHeight="1" s="3">
      <c r="B13" s="42" t="n"/>
      <c r="C13" s="54" t="n"/>
      <c r="D13" s="26" t="n"/>
      <c r="E13" s="23" t="n"/>
      <c r="F13" s="46">
        <f>D13*E13</f>
        <v/>
      </c>
      <c r="G13" s="55" t="n"/>
      <c r="H13" s="30" t="n"/>
    </row>
    <row r="14" ht="18" customFormat="1" customHeight="1" s="3">
      <c r="B14" s="44" t="inlineStr">
        <is>
          <t>広報</t>
        </is>
      </c>
      <c r="C14" s="54" t="n"/>
      <c r="D14" s="24" t="n"/>
      <c r="E14" s="21" t="n"/>
      <c r="F14" s="19" t="inlineStr">
        <is>
          <t>小計</t>
        </is>
      </c>
      <c r="G14" s="18">
        <f>SUM(F15:G21)</f>
        <v/>
      </c>
      <c r="H14" s="29" t="n"/>
    </row>
    <row r="15" ht="18" customFormat="1" customHeight="1" s="3">
      <c r="B15" s="42" t="inlineStr">
        <is>
          <t>公開イベント</t>
        </is>
      </c>
      <c r="C15" s="54" t="n"/>
      <c r="D15" s="26" t="n"/>
      <c r="E15" s="22" t="n"/>
      <c r="F15" s="45">
        <f>D15*E15</f>
        <v/>
      </c>
      <c r="G15" s="56" t="n"/>
      <c r="H15" s="30" t="n"/>
    </row>
    <row r="16" ht="18" customFormat="1" customHeight="1" s="3">
      <c r="B16" s="42" t="inlineStr">
        <is>
          <t>スポンサー</t>
        </is>
      </c>
      <c r="C16" s="54" t="n"/>
      <c r="D16" s="26" t="n"/>
      <c r="E16" s="22" t="n"/>
      <c r="F16" s="43">
        <f>D16*E16</f>
        <v/>
      </c>
      <c r="G16" s="54" t="n"/>
      <c r="H16" s="30" t="n"/>
    </row>
    <row r="17" ht="18" customFormat="1" customHeight="1" s="3">
      <c r="B17" s="42" t="inlineStr">
        <is>
          <t>プレスリリース</t>
        </is>
      </c>
      <c r="C17" s="54" t="n"/>
      <c r="D17" s="26" t="n">
        <v>8</v>
      </c>
      <c r="E17" s="22" t="n">
        <v>100</v>
      </c>
      <c r="F17" s="43">
        <f>D17*E17</f>
        <v/>
      </c>
      <c r="G17" s="54" t="n"/>
      <c r="H17" s="30" t="n"/>
    </row>
    <row r="18" ht="18" customFormat="1" customHeight="1" s="3">
      <c r="B18" s="42" t="inlineStr">
        <is>
          <t>ウェビナー</t>
        </is>
      </c>
      <c r="C18" s="54" t="n"/>
      <c r="D18" s="26" t="n"/>
      <c r="E18" s="22" t="n"/>
      <c r="F18" s="43">
        <f>D18*E18</f>
        <v/>
      </c>
      <c r="G18" s="54" t="n"/>
      <c r="H18" s="30" t="n"/>
    </row>
    <row r="19" ht="18" customFormat="1" customHeight="1" s="3">
      <c r="B19" s="42" t="inlineStr">
        <is>
          <t>カンファレンス</t>
        </is>
      </c>
      <c r="C19" s="54" t="n"/>
      <c r="D19" s="26" t="n"/>
      <c r="E19" s="22" t="n"/>
      <c r="F19" s="43">
        <f>D19*E19</f>
        <v/>
      </c>
      <c r="G19" s="54" t="n"/>
      <c r="H19" s="30" t="n"/>
    </row>
    <row r="20" ht="18" customFormat="1" customHeight="1" s="3">
      <c r="B20" s="42" t="inlineStr">
        <is>
          <t>クライアント イベント</t>
        </is>
      </c>
      <c r="C20" s="54" t="n"/>
      <c r="D20" s="26" t="n"/>
      <c r="E20" s="22" t="n"/>
      <c r="F20" s="43">
        <f>D20*E20</f>
        <v/>
      </c>
      <c r="G20" s="54" t="n"/>
      <c r="H20" s="30" t="n"/>
    </row>
    <row r="21" ht="18" customFormat="1" customHeight="1" s="3">
      <c r="B21" s="42" t="n"/>
      <c r="C21" s="54" t="n"/>
      <c r="D21" s="26" t="n"/>
      <c r="E21" s="23" t="n"/>
      <c r="F21" s="46">
        <f>D21*E21</f>
        <v/>
      </c>
      <c r="G21" s="55" t="n"/>
      <c r="H21" s="30" t="n"/>
    </row>
    <row r="22" ht="18" customFormat="1" customHeight="1" s="3">
      <c r="B22" s="44" t="inlineStr">
        <is>
          <t>コンテンツマーケティング</t>
        </is>
      </c>
      <c r="C22" s="54" t="n"/>
      <c r="D22" s="24" t="n"/>
      <c r="E22" s="21" t="n"/>
      <c r="F22" s="19" t="inlineStr">
        <is>
          <t>小計</t>
        </is>
      </c>
      <c r="G22" s="18">
        <f>SUM(F23:G26)</f>
        <v/>
      </c>
      <c r="H22" s="29" t="n"/>
    </row>
    <row r="23" ht="18" customFormat="1" customHeight="1" s="3">
      <c r="B23" s="42" t="inlineStr">
        <is>
          <t>スポンサーコンテンツ</t>
        </is>
      </c>
      <c r="C23" s="54" t="n"/>
      <c r="D23" s="26" t="n"/>
      <c r="E23" s="22" t="n"/>
      <c r="F23" s="45">
        <f>D23*E23</f>
        <v/>
      </c>
      <c r="G23" s="56" t="n"/>
      <c r="H23" s="30" t="n"/>
    </row>
    <row r="24" ht="18" customFormat="1" customHeight="1" s="3">
      <c r="B24" s="42" t="inlineStr">
        <is>
          <t>ランディングページ</t>
        </is>
      </c>
      <c r="C24" s="54" t="n"/>
      <c r="D24" s="26" t="n">
        <v>12</v>
      </c>
      <c r="E24" s="22" t="n">
        <v>1200</v>
      </c>
      <c r="F24" s="43">
        <f>D24*E24</f>
        <v/>
      </c>
      <c r="G24" s="54" t="n"/>
      <c r="H24" s="30" t="n"/>
    </row>
    <row r="25" ht="18" customFormat="1" customHeight="1" s="3">
      <c r="B25" s="42" t="inlineStr">
        <is>
          <t>ホワイトペーパー/電子ブック</t>
        </is>
      </c>
      <c r="C25" s="54" t="n"/>
      <c r="D25" s="26" t="n"/>
      <c r="E25" s="22" t="n"/>
      <c r="F25" s="43">
        <f>D25*E25</f>
        <v/>
      </c>
      <c r="G25" s="54" t="n"/>
      <c r="H25" s="30" t="n"/>
    </row>
    <row r="26" ht="18" customFormat="1" customHeight="1" s="3">
      <c r="B26" s="42" t="n"/>
      <c r="C26" s="54" t="n"/>
      <c r="D26" s="26" t="n"/>
      <c r="E26" s="22" t="n"/>
      <c r="F26" s="46">
        <f>D26*E26</f>
        <v/>
      </c>
      <c r="G26" s="55" t="n"/>
      <c r="H26" s="30" t="n"/>
    </row>
    <row r="27" ht="18" customFormat="1" customHeight="1" s="3">
      <c r="B27" s="44" t="inlineStr">
        <is>
          <t>ソーシャルメディア</t>
        </is>
      </c>
      <c r="C27" s="54" t="n"/>
      <c r="D27" s="24" t="n"/>
      <c r="E27" s="21" t="n"/>
      <c r="F27" s="19" t="inlineStr">
        <is>
          <t>小計</t>
        </is>
      </c>
      <c r="G27" s="18">
        <f>SUM(F28:G33)</f>
        <v/>
      </c>
      <c r="H27" s="29" t="n"/>
    </row>
    <row r="28" ht="18" customFormat="1" customHeight="1" s="3">
      <c r="B28" s="42" t="inlineStr">
        <is>
          <t>囀る</t>
        </is>
      </c>
      <c r="C28" s="54" t="n"/>
      <c r="D28" s="26" t="n">
        <v>20</v>
      </c>
      <c r="E28" s="22" t="n">
        <v>100</v>
      </c>
      <c r="F28" s="45">
        <f>D28*E28</f>
        <v/>
      </c>
      <c r="G28" s="56" t="n"/>
      <c r="H28" s="30" t="n"/>
    </row>
    <row r="29" ht="18" customFormat="1" customHeight="1" s="3">
      <c r="B29" s="42" t="inlineStr">
        <is>
          <t>フェイスブック</t>
        </is>
      </c>
      <c r="C29" s="54" t="n"/>
      <c r="D29" s="26" t="n">
        <v>20</v>
      </c>
      <c r="E29" s="22" t="n">
        <v>100</v>
      </c>
      <c r="F29" s="43">
        <f>D29*E29</f>
        <v/>
      </c>
      <c r="G29" s="54" t="n"/>
      <c r="H29" s="30" t="n"/>
    </row>
    <row r="30" ht="18" customFormat="1" customHeight="1" s="3">
      <c r="B30" s="42" t="inlineStr">
        <is>
          <t>Pinterest</t>
        </is>
      </c>
      <c r="C30" s="54" t="n"/>
      <c r="D30" s="26" t="n">
        <v>10</v>
      </c>
      <c r="E30" s="22" t="n">
        <v>100</v>
      </c>
      <c r="F30" s="43">
        <f>D30*E30</f>
        <v/>
      </c>
      <c r="G30" s="54" t="n"/>
      <c r="H30" s="30" t="n"/>
    </row>
    <row r="31" ht="18" customFormat="1" customHeight="1" s="3">
      <c r="B31" s="42" t="inlineStr">
        <is>
          <t>インスタグラム</t>
        </is>
      </c>
      <c r="C31" s="54" t="n"/>
      <c r="D31" s="26" t="n">
        <v>10</v>
      </c>
      <c r="E31" s="22" t="n">
        <v>100</v>
      </c>
      <c r="F31" s="43">
        <f>D31*E31</f>
        <v/>
      </c>
      <c r="G31" s="54" t="n"/>
      <c r="H31" s="30" t="n"/>
    </row>
    <row r="32" ht="18" customFormat="1" customHeight="1" s="3">
      <c r="B32" s="42" t="inlineStr">
        <is>
          <t>グーグル+</t>
        </is>
      </c>
      <c r="C32" s="54" t="n"/>
      <c r="D32" s="26" t="n">
        <v>4</v>
      </c>
      <c r="E32" s="22" t="n">
        <v>100</v>
      </c>
      <c r="F32" s="43">
        <f>D32*E32</f>
        <v/>
      </c>
      <c r="G32" s="54" t="n"/>
      <c r="H32" s="30" t="n"/>
    </row>
    <row r="33" ht="18" customFormat="1" customHeight="1" s="3">
      <c r="B33" s="42" t="inlineStr">
        <is>
          <t>リンクトイン</t>
        </is>
      </c>
      <c r="C33" s="54" t="n"/>
      <c r="D33" s="26" t="n">
        <v>4</v>
      </c>
      <c r="E33" s="22" t="n">
        <v>100</v>
      </c>
      <c r="F33" s="46">
        <f>D33*E33</f>
        <v/>
      </c>
      <c r="G33" s="55" t="n"/>
      <c r="H33" s="30" t="n"/>
    </row>
    <row r="34" ht="18" customFormat="1" customHeight="1" s="3">
      <c r="B34" s="44" t="inlineStr">
        <is>
          <t>オンライン</t>
        </is>
      </c>
      <c r="C34" s="54" t="n"/>
      <c r="D34" s="24" t="n"/>
      <c r="E34" s="21" t="n"/>
      <c r="F34" s="19" t="inlineStr">
        <is>
          <t>小計</t>
        </is>
      </c>
      <c r="G34" s="18">
        <f>SUM(F35:G40)</f>
        <v/>
      </c>
      <c r="H34" s="29" t="n"/>
    </row>
    <row r="35" ht="18" customFormat="1" customHeight="1" s="3">
      <c r="B35" s="42" t="inlineStr">
        <is>
          <t>ブログ</t>
        </is>
      </c>
      <c r="C35" s="54" t="n"/>
      <c r="D35" s="26" t="n">
        <v>4</v>
      </c>
      <c r="E35" s="22" t="n">
        <v>800</v>
      </c>
      <c r="F35" s="45">
        <f>D35*E35</f>
        <v/>
      </c>
      <c r="G35" s="56" t="n"/>
      <c r="H35" s="30" t="n"/>
    </row>
    <row r="36" ht="18" customFormat="1" customHeight="1" s="3">
      <c r="B36" s="42" t="inlineStr">
        <is>
          <t>ウェブサイト</t>
        </is>
      </c>
      <c r="C36" s="54" t="n"/>
      <c r="D36" s="26" t="n"/>
      <c r="E36" s="22" t="n"/>
      <c r="F36" s="43">
        <f>D36*E36</f>
        <v/>
      </c>
      <c r="G36" s="54" t="n"/>
      <c r="H36" s="30" t="n"/>
    </row>
    <row r="37" ht="18" customFormat="1" customHeight="1" s="3">
      <c r="B37" s="42" t="inlineStr">
        <is>
          <t>モバイルアプリ</t>
        </is>
      </c>
      <c r="C37" s="54" t="n"/>
      <c r="D37" s="26" t="n"/>
      <c r="E37" s="22" t="n"/>
      <c r="F37" s="43">
        <f>D37*E37</f>
        <v/>
      </c>
      <c r="G37" s="54" t="n"/>
      <c r="H37" s="30" t="n"/>
    </row>
    <row r="38" ht="18" customFormat="1" customHeight="1" s="3">
      <c r="B38" s="42" t="inlineStr">
        <is>
          <t>モバイルアラート</t>
        </is>
      </c>
      <c r="C38" s="54" t="n"/>
      <c r="D38" s="26" t="n"/>
      <c r="E38" s="22" t="n"/>
      <c r="F38" s="43">
        <f>D38*E38</f>
        <v/>
      </c>
      <c r="G38" s="54" t="n"/>
      <c r="H38" s="30" t="n"/>
    </row>
    <row r="39" ht="18" customFormat="1" customHeight="1" s="3">
      <c r="B39" s="42" t="inlineStr">
        <is>
          <t>電子メールニュースレター</t>
        </is>
      </c>
      <c r="C39" s="54" t="n"/>
      <c r="D39" s="26" t="n"/>
      <c r="E39" s="22" t="n"/>
      <c r="F39" s="43">
        <f>D39*E39</f>
        <v/>
      </c>
      <c r="G39" s="54" t="n"/>
      <c r="H39" s="30" t="n"/>
    </row>
    <row r="40" ht="18" customFormat="1" customHeight="1" s="3">
      <c r="B40" s="42" t="n"/>
      <c r="C40" s="54" t="n"/>
      <c r="D40" s="26" t="n"/>
      <c r="E40" s="22" t="n"/>
      <c r="F40" s="46">
        <f>D40*E40</f>
        <v/>
      </c>
      <c r="G40" s="55" t="n"/>
      <c r="H40" s="30" t="n"/>
    </row>
    <row r="41" ht="18" customFormat="1" customHeight="1" s="3">
      <c r="B41" s="44" t="inlineStr">
        <is>
          <t>広告</t>
        </is>
      </c>
      <c r="C41" s="54" t="n"/>
      <c r="D41" s="24" t="n"/>
      <c r="E41" s="21" t="n"/>
      <c r="F41" s="19" t="inlineStr">
        <is>
          <t>小計</t>
        </is>
      </c>
      <c r="G41" s="18">
        <f>SUM(F42:G48)</f>
        <v/>
      </c>
      <c r="H41" s="29" t="n"/>
    </row>
    <row r="42" ht="18" customFormat="1" customHeight="1" s="3">
      <c r="B42" s="42" t="inlineStr">
        <is>
          <t>オンライン</t>
        </is>
      </c>
      <c r="C42" s="54" t="n"/>
      <c r="D42" s="26" t="n">
        <v>4</v>
      </c>
      <c r="E42" s="22" t="n">
        <v>2500</v>
      </c>
      <c r="F42" s="45">
        <f>D42*E42</f>
        <v/>
      </c>
      <c r="G42" s="56" t="n"/>
      <c r="H42" s="30" t="n"/>
    </row>
    <row r="43" ht="18" customFormat="1" customHeight="1" s="3">
      <c r="B43" s="42" t="inlineStr">
        <is>
          <t>プリント</t>
        </is>
      </c>
      <c r="C43" s="54" t="n"/>
      <c r="D43" s="26" t="n">
        <v>2</v>
      </c>
      <c r="E43" s="22" t="n">
        <v>850</v>
      </c>
      <c r="F43" s="43">
        <f>D43*E43</f>
        <v/>
      </c>
      <c r="G43" s="54" t="n"/>
      <c r="H43" s="30" t="n"/>
    </row>
    <row r="44" ht="18" customFormat="1" customHeight="1" s="3">
      <c r="B44" s="42" t="inlineStr">
        <is>
          <t>アウトドア</t>
        </is>
      </c>
      <c r="C44" s="54" t="n"/>
      <c r="D44" s="26" t="n"/>
      <c r="E44" s="22" t="n"/>
      <c r="F44" s="43">
        <f>D44*E44</f>
        <v/>
      </c>
      <c r="G44" s="54" t="n"/>
      <c r="H44" s="30" t="n"/>
    </row>
    <row r="45" ht="18" customFormat="1" customHeight="1" s="3">
      <c r="B45" s="42" t="inlineStr">
        <is>
          <t>ラジオ</t>
        </is>
      </c>
      <c r="C45" s="54" t="n"/>
      <c r="D45" s="26" t="n"/>
      <c r="E45" s="22" t="n"/>
      <c r="F45" s="43">
        <f>D45*E45</f>
        <v/>
      </c>
      <c r="G45" s="54" t="n"/>
      <c r="H45" s="30" t="n"/>
    </row>
    <row r="46" ht="18" customFormat="1" customHeight="1" s="3">
      <c r="B46" s="42" t="inlineStr">
        <is>
          <t>テレビ</t>
        </is>
      </c>
      <c r="C46" s="54" t="n"/>
      <c r="D46" s="26" t="n"/>
      <c r="E46" s="22" t="n"/>
      <c r="F46" s="43">
        <f>D46*E46</f>
        <v/>
      </c>
      <c r="G46" s="54" t="n"/>
      <c r="H46" s="30" t="n"/>
    </row>
    <row r="47" ht="18" customFormat="1" customHeight="1" s="3">
      <c r="B47" s="42" t="n"/>
      <c r="C47" s="54" t="n"/>
      <c r="D47" s="26" t="n"/>
      <c r="E47" s="22" t="n"/>
      <c r="F47" s="43">
        <f>D47*E47</f>
        <v/>
      </c>
      <c r="G47" s="54" t="n"/>
      <c r="H47" s="30" t="n"/>
    </row>
    <row r="48" ht="18" customFormat="1" customHeight="1" s="3">
      <c r="B48" s="42" t="n"/>
      <c r="C48" s="54" t="n"/>
      <c r="D48" s="26" t="n"/>
      <c r="E48" s="22" t="n"/>
      <c r="F48" s="46">
        <f>D48*E48</f>
        <v/>
      </c>
      <c r="G48" s="55" t="n"/>
      <c r="H48" s="30" t="n"/>
    </row>
    <row r="49" ht="18" customFormat="1" customHeight="1" s="3">
      <c r="B49" s="44" t="inlineStr">
        <is>
          <t>ウェブ</t>
        </is>
      </c>
      <c r="C49" s="54" t="n"/>
      <c r="D49" s="24" t="n"/>
      <c r="E49" s="21" t="n"/>
      <c r="F49" s="19" t="inlineStr">
        <is>
          <t>小計</t>
        </is>
      </c>
      <c r="G49" s="18">
        <f>SUM(F50:G54)</f>
        <v/>
      </c>
      <c r="H49" s="29" t="n"/>
    </row>
    <row r="50" ht="18" customFormat="1" customHeight="1" s="3">
      <c r="B50" s="42" t="inlineStr">
        <is>
          <t>発達</t>
        </is>
      </c>
      <c r="C50" s="54" t="n"/>
      <c r="D50" s="26" t="n">
        <v>1</v>
      </c>
      <c r="E50" s="22" t="n">
        <v>6400</v>
      </c>
      <c r="F50" s="45">
        <f>D50*E50</f>
        <v/>
      </c>
      <c r="G50" s="56" t="n"/>
      <c r="H50" s="30" t="n"/>
    </row>
    <row r="51" ht="18" customFormat="1" customHeight="1" s="3">
      <c r="B51" s="42" t="inlineStr">
        <is>
          <t>ペイパークリックマーケティング</t>
        </is>
      </c>
      <c r="C51" s="54" t="n"/>
      <c r="D51" s="26" t="n"/>
      <c r="E51" s="22" t="n"/>
      <c r="F51" s="43">
        <f>D51*E51</f>
        <v/>
      </c>
      <c r="G51" s="54" t="n"/>
      <c r="H51" s="30" t="n"/>
    </row>
    <row r="52" ht="18" customFormat="1" customHeight="1" s="3">
      <c r="B52" s="42" t="inlineStr">
        <is>
          <t>ソ</t>
        </is>
      </c>
      <c r="C52" s="54" t="n"/>
      <c r="D52" s="26" t="n"/>
      <c r="E52" s="22" t="n"/>
      <c r="F52" s="43">
        <f>D52*E52</f>
        <v/>
      </c>
      <c r="G52" s="54" t="n"/>
      <c r="H52" s="30" t="n"/>
    </row>
    <row r="53" ht="18" customFormat="1" customHeight="1" s="3">
      <c r="B53" s="42" t="n"/>
      <c r="C53" s="54" t="n"/>
      <c r="D53" s="26" t="n"/>
      <c r="E53" s="22" t="n"/>
      <c r="F53" s="43">
        <f>D53*E53</f>
        <v/>
      </c>
      <c r="G53" s="54" t="n"/>
      <c r="H53" s="30" t="n"/>
    </row>
    <row r="54" ht="18" customFormat="1" customHeight="1" s="3">
      <c r="B54" s="42" t="n"/>
      <c r="C54" s="54" t="n"/>
      <c r="D54" s="26" t="n"/>
      <c r="E54" s="22" t="n"/>
      <c r="F54" s="46">
        <f>D54*E54</f>
        <v/>
      </c>
      <c r="G54" s="55" t="n"/>
      <c r="H54" s="30" t="n"/>
    </row>
    <row r="55" ht="18" customFormat="1" customHeight="1" s="3">
      <c r="B55" s="44" t="inlineStr">
        <is>
          <t>市場調査</t>
        </is>
      </c>
      <c r="C55" s="54" t="n"/>
      <c r="D55" s="24" t="n"/>
      <c r="E55" s="21" t="n"/>
      <c r="F55" s="19" t="inlineStr">
        <is>
          <t>小計</t>
        </is>
      </c>
      <c r="G55" s="18">
        <f>SUM(F56:G58)</f>
        <v/>
      </c>
      <c r="H55" s="29" t="n"/>
    </row>
    <row r="56" ht="18" customFormat="1" customHeight="1" s="3">
      <c r="B56" s="42" t="inlineStr">
        <is>
          <t>調査</t>
        </is>
      </c>
      <c r="C56" s="54" t="n"/>
      <c r="D56" s="26" t="n">
        <v>6</v>
      </c>
      <c r="E56" s="22" t="n">
        <v>800</v>
      </c>
      <c r="F56" s="45">
        <f>D56*E56</f>
        <v/>
      </c>
      <c r="G56" s="56" t="n"/>
      <c r="H56" s="30" t="n"/>
    </row>
    <row r="57" ht="18" customFormat="1" customHeight="1" s="3">
      <c r="B57" s="42" t="inlineStr">
        <is>
          <t>インパクトスタディ</t>
        </is>
      </c>
      <c r="C57" s="54" t="n"/>
      <c r="D57" s="26" t="n"/>
      <c r="E57" s="22" t="n"/>
      <c r="F57" s="43">
        <f>D57*E57</f>
        <v/>
      </c>
      <c r="G57" s="54" t="n"/>
      <c r="H57" s="30" t="n"/>
    </row>
    <row r="58" ht="18" customFormat="1" customHeight="1" s="3">
      <c r="B58" s="42" t="n"/>
      <c r="C58" s="54" t="n"/>
      <c r="D58" s="26" t="n"/>
      <c r="E58" s="22" t="n"/>
      <c r="F58" s="46">
        <f>D58*E58</f>
        <v/>
      </c>
      <c r="G58" s="55" t="n"/>
      <c r="H58" s="30" t="n"/>
    </row>
    <row r="59" ht="18" customFormat="1" customHeight="1" s="3">
      <c r="B59" s="44" t="inlineStr">
        <is>
          <t>営業キャンペーン</t>
        </is>
      </c>
      <c r="C59" s="54" t="n"/>
      <c r="D59" s="24" t="n"/>
      <c r="E59" s="21" t="n"/>
      <c r="F59" s="19" t="inlineStr">
        <is>
          <t>小計</t>
        </is>
      </c>
      <c r="G59" s="18">
        <f>SUM(F60:G65)</f>
        <v/>
      </c>
      <c r="H59" s="29" t="n"/>
    </row>
    <row r="60" ht="18" customFormat="1" customHeight="1" s="3">
      <c r="B60" s="42" t="inlineStr">
        <is>
          <t>キャンペーン A</t>
        </is>
      </c>
      <c r="C60" s="54" t="n"/>
      <c r="D60" s="26" t="n">
        <v>1</v>
      </c>
      <c r="E60" s="22" t="n">
        <v>5900</v>
      </c>
      <c r="F60" s="45">
        <f>D60*E60</f>
        <v/>
      </c>
      <c r="G60" s="56" t="n"/>
      <c r="H60" s="30" t="n"/>
    </row>
    <row r="61" ht="18" customFormat="1" customHeight="1" s="3">
      <c r="B61" s="42" t="inlineStr">
        <is>
          <t>キャンペーンB</t>
        </is>
      </c>
      <c r="C61" s="54" t="n"/>
      <c r="D61" s="26" t="n"/>
      <c r="E61" s="22" t="n"/>
      <c r="F61" s="43">
        <f>D61*E61</f>
        <v/>
      </c>
      <c r="G61" s="54" t="n"/>
      <c r="H61" s="30" t="n"/>
    </row>
    <row r="62" ht="18" customFormat="1" customHeight="1" s="3">
      <c r="B62" s="42" t="inlineStr">
        <is>
          <t>キャンペーン C</t>
        </is>
      </c>
      <c r="C62" s="54" t="n"/>
      <c r="D62" s="26" t="n"/>
      <c r="E62" s="22" t="n"/>
      <c r="F62" s="43">
        <f>D62*E62</f>
        <v/>
      </c>
      <c r="G62" s="54" t="n"/>
      <c r="H62" s="30" t="n"/>
    </row>
    <row r="63" ht="18" customFormat="1" customHeight="1" s="3">
      <c r="B63" s="42" t="inlineStr">
        <is>
          <t>キャンペーン D</t>
        </is>
      </c>
      <c r="C63" s="54" t="n"/>
      <c r="D63" s="26" t="n"/>
      <c r="E63" s="22" t="n"/>
      <c r="F63" s="43">
        <f>D63*E63</f>
        <v/>
      </c>
      <c r="G63" s="54" t="n"/>
      <c r="H63" s="30" t="n"/>
    </row>
    <row r="64" ht="18" customFormat="1" customHeight="1" s="3">
      <c r="B64" s="42" t="inlineStr">
        <is>
          <t>キャンペーン E</t>
        </is>
      </c>
      <c r="C64" s="54" t="n"/>
      <c r="D64" s="26" t="n"/>
      <c r="E64" s="22" t="n"/>
      <c r="F64" s="43">
        <f>D64*E64</f>
        <v/>
      </c>
      <c r="G64" s="54" t="n"/>
      <c r="H64" s="30" t="n"/>
    </row>
    <row r="65" ht="18" customFormat="1" customHeight="1" s="3">
      <c r="B65" s="42" t="n"/>
      <c r="C65" s="54" t="n"/>
      <c r="D65" s="26" t="n"/>
      <c r="E65" s="22" t="n"/>
      <c r="F65" s="46">
        <f>D65*E65</f>
        <v/>
      </c>
      <c r="G65" s="55" t="n"/>
      <c r="H65" s="30" t="n"/>
    </row>
    <row r="66" ht="18" customFormat="1" customHeight="1" s="3">
      <c r="B66" s="44" t="inlineStr">
        <is>
          <t>他</t>
        </is>
      </c>
      <c r="C66" s="54" t="n"/>
      <c r="D66" s="24" t="n"/>
      <c r="E66" s="21" t="n"/>
      <c r="F66" s="19" t="inlineStr">
        <is>
          <t>小計</t>
        </is>
      </c>
      <c r="G66" s="18">
        <f>SUM(F67:G72)</f>
        <v/>
      </c>
      <c r="H66" s="29" t="n"/>
    </row>
    <row r="67" ht="18" customFormat="1" customHeight="1" s="3">
      <c r="B67" s="42" t="inlineStr">
        <is>
          <t>保険 料</t>
        </is>
      </c>
      <c r="C67" s="54" t="n"/>
      <c r="D67" s="26" t="n">
        <v>3</v>
      </c>
      <c r="E67" s="22" t="n">
        <v>780</v>
      </c>
      <c r="F67" s="45">
        <f>D67*E67</f>
        <v/>
      </c>
      <c r="G67" s="56" t="n"/>
      <c r="H67" s="30" t="n"/>
    </row>
    <row r="68" ht="18" customFormat="1" customHeight="1" s="3">
      <c r="B68" s="42" t="inlineStr">
        <is>
          <t>コーポレートブランディング</t>
        </is>
      </c>
      <c r="C68" s="54" t="n"/>
      <c r="D68" s="26" t="n"/>
      <c r="E68" s="22" t="n"/>
      <c r="F68" s="43">
        <f>D68*E68</f>
        <v/>
      </c>
      <c r="G68" s="54" t="n"/>
      <c r="H68" s="30" t="n"/>
    </row>
    <row r="69" ht="18" customFormat="1" customHeight="1" s="3">
      <c r="B69" s="42" t="inlineStr">
        <is>
          <t>名刺</t>
        </is>
      </c>
      <c r="C69" s="54" t="n"/>
      <c r="D69" s="26" t="n">
        <v>15</v>
      </c>
      <c r="E69" s="22" t="n">
        <v>55</v>
      </c>
      <c r="F69" s="43">
        <f>D69*E69</f>
        <v/>
      </c>
      <c r="G69" s="54" t="n"/>
      <c r="H69" s="30" t="n"/>
    </row>
    <row r="70" ht="18" customFormat="1" customHeight="1" s="3">
      <c r="B70" s="42" t="inlineStr">
        <is>
          <t>看板</t>
        </is>
      </c>
      <c r="C70" s="54" t="n"/>
      <c r="D70" s="26" t="n"/>
      <c r="E70" s="22" t="n"/>
      <c r="F70" s="43">
        <f>D70*E70</f>
        <v/>
      </c>
      <c r="G70" s="54" t="n"/>
      <c r="H70" s="30" t="n"/>
    </row>
    <row r="71" ht="18" customFormat="1" customHeight="1" s="3">
      <c r="B71" s="42" t="n"/>
      <c r="C71" s="54" t="n"/>
      <c r="D71" s="26" t="n"/>
      <c r="E71" s="22" t="n"/>
      <c r="F71" s="43">
        <f>D71*E71</f>
        <v/>
      </c>
      <c r="G71" s="54" t="n"/>
      <c r="H71" s="30" t="n"/>
    </row>
    <row r="72" ht="18" customFormat="1" customHeight="1" s="3" thickBot="1">
      <c r="B72" s="51" t="n"/>
      <c r="C72" s="57" t="n"/>
      <c r="D72" s="31" t="n"/>
      <c r="E72" s="32" t="n"/>
      <c r="F72" s="52">
        <f>D72*E72</f>
        <v/>
      </c>
      <c r="G72" s="57" t="n"/>
      <c r="H72" s="33" t="n"/>
    </row>
    <row r="73" ht="18" customHeight="1"/>
    <row r="74" ht="50" customHeight="1">
      <c r="B74" s="58" t="inlineStr">
        <is>
          <t>SMARTSHEETで作成するには、ここをクリックしてください</t>
        </is>
      </c>
    </row>
    <row r="75" ht="18" customHeight="1"/>
  </sheetData>
  <mergeCells count="128">
    <mergeCell ref="B74:H74"/>
    <mergeCell ref="B58:C58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  <mergeCell ref="F56:G56"/>
    <mergeCell ref="F63:G63"/>
    <mergeCell ref="B64:C64"/>
    <mergeCell ref="F64:G64"/>
    <mergeCell ref="B72:C72"/>
    <mergeCell ref="F72:G72"/>
    <mergeCell ref="B69:C69"/>
    <mergeCell ref="F69:G69"/>
    <mergeCell ref="B70:C70"/>
    <mergeCell ref="F70:G70"/>
    <mergeCell ref="F62:G62"/>
    <mergeCell ref="F60:G60"/>
    <mergeCell ref="B44:C44"/>
    <mergeCell ref="B45:C45"/>
    <mergeCell ref="B46:C46"/>
    <mergeCell ref="B49:C49"/>
    <mergeCell ref="B50:C50"/>
    <mergeCell ref="B51:C51"/>
    <mergeCell ref="B52:C52"/>
    <mergeCell ref="B47:C47"/>
    <mergeCell ref="B48:C48"/>
    <mergeCell ref="B18:C18"/>
    <mergeCell ref="B34:C34"/>
    <mergeCell ref="B35:C35"/>
    <mergeCell ref="B36:C36"/>
    <mergeCell ref="B37:C37"/>
    <mergeCell ref="B38:C38"/>
    <mergeCell ref="B41:C41"/>
    <mergeCell ref="B42:C42"/>
    <mergeCell ref="B43:C43"/>
    <mergeCell ref="B30:C30"/>
    <mergeCell ref="B21:C21"/>
    <mergeCell ref="B22:C22"/>
    <mergeCell ref="B23:C23"/>
    <mergeCell ref="B24:C24"/>
    <mergeCell ref="B25:C25"/>
    <mergeCell ref="B26:C26"/>
    <mergeCell ref="B19:C19"/>
    <mergeCell ref="B20:C20"/>
    <mergeCell ref="B31:C31"/>
    <mergeCell ref="B32:C32"/>
    <mergeCell ref="B33:C33"/>
    <mergeCell ref="B39:C39"/>
    <mergeCell ref="B40:C40"/>
    <mergeCell ref="F32:G32"/>
    <mergeCell ref="B4:C4"/>
    <mergeCell ref="F4:G4"/>
    <mergeCell ref="F6:G6"/>
    <mergeCell ref="B9:C9"/>
    <mergeCell ref="B10:C10"/>
    <mergeCell ref="B11:C11"/>
    <mergeCell ref="B15:C15"/>
    <mergeCell ref="F13:G13"/>
    <mergeCell ref="B7:C7"/>
    <mergeCell ref="B8:C8"/>
    <mergeCell ref="F7:G7"/>
    <mergeCell ref="F8:G8"/>
    <mergeCell ref="B6:C6"/>
    <mergeCell ref="B5:C5"/>
    <mergeCell ref="B16:C16"/>
    <mergeCell ref="B12:C12"/>
    <mergeCell ref="B14:C14"/>
    <mergeCell ref="B13:C13"/>
    <mergeCell ref="B17:C17"/>
    <mergeCell ref="B27:C27"/>
    <mergeCell ref="B28:C28"/>
    <mergeCell ref="B29:C29"/>
    <mergeCell ref="F18:G18"/>
    <mergeCell ref="F15:G15"/>
    <mergeCell ref="F16:G16"/>
    <mergeCell ref="F17:G17"/>
    <mergeCell ref="F10:G10"/>
    <mergeCell ref="F11:G11"/>
    <mergeCell ref="F12:G12"/>
    <mergeCell ref="F20:G20"/>
    <mergeCell ref="F31:G31"/>
    <mergeCell ref="F26:G26"/>
    <mergeCell ref="F23:G23"/>
    <mergeCell ref="F24:G24"/>
    <mergeCell ref="F25:G25"/>
    <mergeCell ref="F21:G21"/>
    <mergeCell ref="F28:G28"/>
    <mergeCell ref="F29:G29"/>
    <mergeCell ref="F30:G30"/>
    <mergeCell ref="F19:G19"/>
    <mergeCell ref="F47:G47"/>
    <mergeCell ref="F48:G48"/>
    <mergeCell ref="F33:G33"/>
    <mergeCell ref="F39:G39"/>
    <mergeCell ref="F40:G40"/>
    <mergeCell ref="F38:G38"/>
    <mergeCell ref="F42:G42"/>
    <mergeCell ref="F57:G57"/>
    <mergeCell ref="F58:G58"/>
    <mergeCell ref="F53:G53"/>
    <mergeCell ref="F54:G54"/>
    <mergeCell ref="F50:G50"/>
    <mergeCell ref="F51:G51"/>
    <mergeCell ref="F52:G52"/>
    <mergeCell ref="F44:G44"/>
    <mergeCell ref="F45:G45"/>
    <mergeCell ref="F46:G46"/>
    <mergeCell ref="F43:G43"/>
    <mergeCell ref="F35:G35"/>
    <mergeCell ref="F36:G36"/>
    <mergeCell ref="F37:G37"/>
    <mergeCell ref="B61:C61"/>
    <mergeCell ref="F61:G61"/>
    <mergeCell ref="B71:C71"/>
    <mergeCell ref="F71:G71"/>
    <mergeCell ref="B66:C66"/>
    <mergeCell ref="B67:C67"/>
    <mergeCell ref="F67:G67"/>
    <mergeCell ref="B68:C68"/>
    <mergeCell ref="F68:G68"/>
    <mergeCell ref="F65:G65"/>
  </mergeCells>
  <hyperlinks>
    <hyperlink xmlns:r="http://schemas.openxmlformats.org/officeDocument/2006/relationships" ref="B74" r:id="rId1"/>
  </hyperlinks>
  <pageMargins left="0.25" right="0.25" top="0.25" bottom="0.25" header="0" footer="0"/>
  <pageSetup orientation="landscape" scale="51" fitToHeight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6" sqref="K66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–-–-–-– データの自動入力 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キャンペーンタイプ</t>
        </is>
      </c>
      <c r="C2" s="10" t="inlineStr">
        <is>
          <t>予測小計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'マーケティング予算計画'!B5:C5</f>
        <v/>
      </c>
      <c r="C3" s="60">
        <f>'マーケティング予算計画'!G5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'マーケティング予算計画'!B9:C9</f>
        <v/>
      </c>
      <c r="C4" s="60">
        <f>'マーケティング予算計画'!G9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'マーケティング予算計画'!B14:C14</f>
        <v/>
      </c>
      <c r="C5" s="60">
        <f>'マーケティング予算計画'!G14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'マーケティング予算計画'!B22:C22</f>
        <v/>
      </c>
      <c r="C6" s="60">
        <f>'マーケティング予算計画'!G22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'マーケティング予算計画'!B27:C27</f>
        <v/>
      </c>
      <c r="C7" s="60">
        <f>'マーケティング予算計画'!G27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'マーケティング予算計画'!B34:C34</f>
        <v/>
      </c>
      <c r="C8" s="60">
        <f>'マーケティング予算計画'!G34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'マーケティング予算計画'!B41:C41</f>
        <v/>
      </c>
      <c r="C9" s="60">
        <f>'マーケティング予算計画'!G41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'マーケティング予算計画'!B49:C49</f>
        <v/>
      </c>
      <c r="C10" s="60">
        <f>'マーケティング予算計画'!G49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'マーケティング予算計画'!B55:C55</f>
        <v/>
      </c>
      <c r="C11" s="60">
        <f>'マーケティング予算計画'!G55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'マーケティング予算計画'!B59:C59</f>
        <v/>
      </c>
      <c r="C12" s="60">
        <f>'マーケティング予算計画'!G59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'マーケティング予算計画'!B66:C66</f>
        <v/>
      </c>
      <c r="C13" s="60">
        <f>'マーケティング予算計画'!G66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P71"/>
  <sheetViews>
    <sheetView showGridLines="0" workbookViewId="0">
      <selection activeCell="D5" sqref="D5"/>
    </sheetView>
  </sheetViews>
  <sheetFormatPr baseColWidth="8" defaultColWidth="10.83203125" defaultRowHeight="15.5"/>
  <cols>
    <col width="3.33203125" customWidth="1" style="1" min="1" max="1"/>
    <col width="18.5" customWidth="1" style="4" min="2" max="2"/>
    <col width="17.33203125" customWidth="1" style="4" min="3" max="3"/>
    <col width="7.83203125" customWidth="1" style="2" min="4" max="4"/>
    <col width="17.83203125" customWidth="1" style="2" min="5" max="5"/>
    <col width="7.83203125" customWidth="1" style="2" min="6" max="6"/>
    <col width="14.83203125" customWidth="1" style="2" min="7" max="7"/>
    <col width="40.83203125" customWidth="1" style="2" min="8" max="8"/>
    <col width="3.33203125" customWidth="1" style="1" min="9" max="9"/>
    <col width="118.33203125" customWidth="1" style="1" min="10" max="10"/>
    <col width="3.33203125" customWidth="1" style="1" min="11" max="11"/>
    <col width="10.83203125" customWidth="1" style="1" min="12" max="16384"/>
  </cols>
  <sheetData>
    <row r="1" ht="42" customHeight="1">
      <c r="B1" s="34" t="inlineStr">
        <is>
          <t>マーケティング予算計画テンプレート</t>
        </is>
      </c>
      <c r="C1" s="15" t="n"/>
      <c r="D1" s="15" t="n"/>
      <c r="E1" s="5" t="n"/>
      <c r="F1" s="5" t="n"/>
      <c r="G1" s="5" t="n"/>
      <c r="H1" s="13" t="n"/>
      <c r="I1" s="5" t="n"/>
      <c r="J1" s="13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</row>
    <row r="2" ht="24" customHeight="1">
      <c r="B2" s="41" t="inlineStr">
        <is>
          <t>現在までの予測小計:</t>
        </is>
      </c>
      <c r="C2" s="27">
        <f>SUM(G4,G8,G13,G21,G26,G33,G40,G48,G54,G58,G65)</f>
        <v/>
      </c>
      <c r="D2" s="7" t="n"/>
      <c r="E2" s="12" t="n"/>
      <c r="F2" s="12" t="n"/>
      <c r="G2" s="12" t="n"/>
      <c r="H2" s="12" t="n"/>
    </row>
    <row r="3" ht="48" customHeight="1">
      <c r="B3" s="47" t="inlineStr">
        <is>
          <t>キャンペーンタイプ</t>
        </is>
      </c>
      <c r="C3" s="54" t="n"/>
      <c r="D3" s="25" t="inlineStr">
        <is>
          <t>数量</t>
        </is>
      </c>
      <c r="E3" s="20" t="inlineStr">
        <is>
          <t>投影
単位あたりの原価</t>
        </is>
      </c>
      <c r="F3" s="48" t="inlineStr">
        <is>
          <t>投影
小計</t>
        </is>
      </c>
      <c r="G3" s="55" t="n"/>
      <c r="H3" s="28" t="inlineStr">
        <is>
          <t>コメント</t>
        </is>
      </c>
    </row>
    <row r="4" ht="18" customFormat="1" customHeight="1" s="3">
      <c r="B4" s="44" t="inlineStr">
        <is>
          <t>ナショナルマーケティング</t>
        </is>
      </c>
      <c r="C4" s="54" t="n"/>
      <c r="D4" s="24" t="n"/>
      <c r="E4" s="21" t="n"/>
      <c r="F4" s="19" t="inlineStr">
        <is>
          <t>小計</t>
        </is>
      </c>
      <c r="G4" s="18">
        <f>SUM(F5:G7)</f>
        <v/>
      </c>
      <c r="H4" s="29" t="n"/>
    </row>
    <row r="5" ht="18" customFormat="1" customHeight="1" s="3">
      <c r="B5" s="42" t="inlineStr">
        <is>
          <t>バナー広告</t>
        </is>
      </c>
      <c r="C5" s="54" t="n"/>
      <c r="D5" s="26" t="n"/>
      <c r="E5" s="22" t="n"/>
      <c r="F5" s="45">
        <f>D5*E5</f>
        <v/>
      </c>
      <c r="G5" s="56" t="n"/>
      <c r="H5" s="30" t="n"/>
    </row>
    <row r="6" ht="18" customFormat="1" customHeight="1" s="3">
      <c r="B6" s="49" t="n"/>
      <c r="C6" s="54" t="n"/>
      <c r="D6" s="26" t="n"/>
      <c r="E6" s="23" t="n"/>
      <c r="F6" s="43">
        <f>D6*E6</f>
        <v/>
      </c>
      <c r="G6" s="54" t="n"/>
      <c r="H6" s="30" t="n"/>
    </row>
    <row r="7" ht="18" customFormat="1" customHeight="1" s="3">
      <c r="B7" s="49" t="n"/>
      <c r="C7" s="54" t="n"/>
      <c r="D7" s="26" t="n"/>
      <c r="E7" s="23" t="n"/>
      <c r="F7" s="46">
        <f>D7*E7</f>
        <v/>
      </c>
      <c r="G7" s="55" t="n"/>
      <c r="H7" s="30" t="n"/>
    </row>
    <row r="8" ht="18" customFormat="1" customHeight="1" s="3">
      <c r="B8" s="44" t="inlineStr">
        <is>
          <t>ローカルマーケティング</t>
        </is>
      </c>
      <c r="C8" s="54" t="n"/>
      <c r="D8" s="24" t="n"/>
      <c r="E8" s="21" t="n"/>
      <c r="F8" s="19" t="inlineStr">
        <is>
          <t>小計</t>
        </is>
      </c>
      <c r="G8" s="18">
        <f>SUM(F9:G12)</f>
        <v/>
      </c>
      <c r="H8" s="29" t="n"/>
    </row>
    <row r="9" ht="18" customFormat="1" customHeight="1" s="3">
      <c r="B9" s="42" t="inlineStr">
        <is>
          <t>新聞</t>
        </is>
      </c>
      <c r="C9" s="54" t="n"/>
      <c r="D9" s="26" t="n"/>
      <c r="E9" s="22" t="n"/>
      <c r="F9" s="45">
        <f>D9*E9</f>
        <v/>
      </c>
      <c r="G9" s="56" t="n"/>
      <c r="H9" s="30" t="n"/>
    </row>
    <row r="10" ht="18" customFormat="1" customHeight="1" s="3">
      <c r="B10" s="42" t="inlineStr">
        <is>
          <t>店内マーケティング</t>
        </is>
      </c>
      <c r="C10" s="54" t="n"/>
      <c r="D10" s="26" t="n"/>
      <c r="E10" s="22" t="n"/>
      <c r="F10" s="43">
        <f>D10*E10</f>
        <v/>
      </c>
      <c r="G10" s="54" t="n"/>
      <c r="H10" s="30" t="n"/>
    </row>
    <row r="11" ht="18" customFormat="1" customHeight="1" s="3">
      <c r="B11" s="42" t="inlineStr">
        <is>
          <t>ポップ</t>
        </is>
      </c>
      <c r="C11" s="54" t="n"/>
      <c r="D11" s="26" t="n"/>
      <c r="E11" s="22" t="n"/>
      <c r="F11" s="43">
        <f>D11*E11</f>
        <v/>
      </c>
      <c r="G11" s="54" t="n"/>
      <c r="H11" s="30" t="n"/>
    </row>
    <row r="12" ht="18" customFormat="1" customHeight="1" s="3">
      <c r="B12" s="42" t="n"/>
      <c r="C12" s="54" t="n"/>
      <c r="D12" s="26" t="n"/>
      <c r="E12" s="23" t="n"/>
      <c r="F12" s="46">
        <f>D12*E12</f>
        <v/>
      </c>
      <c r="G12" s="55" t="n"/>
      <c r="H12" s="30" t="n"/>
    </row>
    <row r="13" ht="18" customFormat="1" customHeight="1" s="3">
      <c r="B13" s="44" t="inlineStr">
        <is>
          <t>広報</t>
        </is>
      </c>
      <c r="C13" s="54" t="n"/>
      <c r="D13" s="24" t="n"/>
      <c r="E13" s="21" t="n"/>
      <c r="F13" s="19" t="inlineStr">
        <is>
          <t>小計</t>
        </is>
      </c>
      <c r="G13" s="18">
        <f>SUM(F14:G20)</f>
        <v/>
      </c>
      <c r="H13" s="29" t="n"/>
    </row>
    <row r="14" ht="18" customFormat="1" customHeight="1" s="3">
      <c r="B14" s="42" t="inlineStr">
        <is>
          <t>公開イベント</t>
        </is>
      </c>
      <c r="C14" s="54" t="n"/>
      <c r="D14" s="26" t="n"/>
      <c r="E14" s="22" t="n"/>
      <c r="F14" s="45">
        <f>D14*E14</f>
        <v/>
      </c>
      <c r="G14" s="56" t="n"/>
      <c r="H14" s="30" t="n"/>
    </row>
    <row r="15" ht="18" customFormat="1" customHeight="1" s="3">
      <c r="B15" s="42" t="inlineStr">
        <is>
          <t>スポンサー</t>
        </is>
      </c>
      <c r="C15" s="54" t="n"/>
      <c r="D15" s="26" t="n"/>
      <c r="E15" s="22" t="n"/>
      <c r="F15" s="43">
        <f>D15*E15</f>
        <v/>
      </c>
      <c r="G15" s="54" t="n"/>
      <c r="H15" s="30" t="n"/>
    </row>
    <row r="16" ht="18" customFormat="1" customHeight="1" s="3">
      <c r="B16" s="42" t="inlineStr">
        <is>
          <t>プレスリリース</t>
        </is>
      </c>
      <c r="C16" s="54" t="n"/>
      <c r="D16" s="26" t="n"/>
      <c r="E16" s="22" t="n"/>
      <c r="F16" s="43">
        <f>D16*E16</f>
        <v/>
      </c>
      <c r="G16" s="54" t="n"/>
      <c r="H16" s="30" t="n"/>
    </row>
    <row r="17" ht="18" customFormat="1" customHeight="1" s="3">
      <c r="B17" s="42" t="inlineStr">
        <is>
          <t>ウェビナー</t>
        </is>
      </c>
      <c r="C17" s="54" t="n"/>
      <c r="D17" s="26" t="n"/>
      <c r="E17" s="22" t="n"/>
      <c r="F17" s="43">
        <f>D17*E17</f>
        <v/>
      </c>
      <c r="G17" s="54" t="n"/>
      <c r="H17" s="30" t="n"/>
    </row>
    <row r="18" ht="18" customFormat="1" customHeight="1" s="3">
      <c r="B18" s="42" t="inlineStr">
        <is>
          <t>カンファレンス</t>
        </is>
      </c>
      <c r="C18" s="54" t="n"/>
      <c r="D18" s="26" t="n"/>
      <c r="E18" s="22" t="n"/>
      <c r="F18" s="43">
        <f>D18*E18</f>
        <v/>
      </c>
      <c r="G18" s="54" t="n"/>
      <c r="H18" s="30" t="n"/>
    </row>
    <row r="19" ht="18" customFormat="1" customHeight="1" s="3">
      <c r="B19" s="42" t="inlineStr">
        <is>
          <t>クライアント イベント</t>
        </is>
      </c>
      <c r="C19" s="54" t="n"/>
      <c r="D19" s="26" t="n"/>
      <c r="E19" s="22" t="n"/>
      <c r="F19" s="43">
        <f>D19*E19</f>
        <v/>
      </c>
      <c r="G19" s="54" t="n"/>
      <c r="H19" s="30" t="n"/>
    </row>
    <row r="20" ht="18" customFormat="1" customHeight="1" s="3">
      <c r="B20" s="42" t="n"/>
      <c r="C20" s="54" t="n"/>
      <c r="D20" s="26" t="n"/>
      <c r="E20" s="23" t="n"/>
      <c r="F20" s="46">
        <f>D20*E20</f>
        <v/>
      </c>
      <c r="G20" s="55" t="n"/>
      <c r="H20" s="30" t="n"/>
    </row>
    <row r="21" ht="18" customFormat="1" customHeight="1" s="3">
      <c r="B21" s="44" t="inlineStr">
        <is>
          <t>コンテンツマーケティング</t>
        </is>
      </c>
      <c r="C21" s="54" t="n"/>
      <c r="D21" s="24" t="n"/>
      <c r="E21" s="21" t="n"/>
      <c r="F21" s="19" t="inlineStr">
        <is>
          <t>小計</t>
        </is>
      </c>
      <c r="G21" s="18">
        <f>SUM(F22:G25)</f>
        <v/>
      </c>
      <c r="H21" s="29" t="n"/>
    </row>
    <row r="22" ht="18" customFormat="1" customHeight="1" s="3">
      <c r="B22" s="42" t="inlineStr">
        <is>
          <t>スポンサーコンテンツ</t>
        </is>
      </c>
      <c r="C22" s="54" t="n"/>
      <c r="D22" s="26" t="n"/>
      <c r="E22" s="22" t="n"/>
      <c r="F22" s="45">
        <f>D22*E22</f>
        <v/>
      </c>
      <c r="G22" s="56" t="n"/>
      <c r="H22" s="30" t="n"/>
    </row>
    <row r="23" ht="18" customFormat="1" customHeight="1" s="3">
      <c r="B23" s="42" t="inlineStr">
        <is>
          <t>ランディングページ</t>
        </is>
      </c>
      <c r="C23" s="54" t="n"/>
      <c r="D23" s="26" t="n"/>
      <c r="E23" s="22" t="n"/>
      <c r="F23" s="43">
        <f>D23*E23</f>
        <v/>
      </c>
      <c r="G23" s="54" t="n"/>
      <c r="H23" s="30" t="n"/>
    </row>
    <row r="24" ht="18" customFormat="1" customHeight="1" s="3">
      <c r="B24" s="42" t="inlineStr">
        <is>
          <t>ホワイトペーパー/電子ブック</t>
        </is>
      </c>
      <c r="C24" s="54" t="n"/>
      <c r="D24" s="26" t="n"/>
      <c r="E24" s="22" t="n"/>
      <c r="F24" s="43">
        <f>D24*E24</f>
        <v/>
      </c>
      <c r="G24" s="54" t="n"/>
      <c r="H24" s="30" t="n"/>
    </row>
    <row r="25" ht="18" customFormat="1" customHeight="1" s="3">
      <c r="B25" s="42" t="n"/>
      <c r="C25" s="54" t="n"/>
      <c r="D25" s="26" t="n"/>
      <c r="E25" s="22" t="n"/>
      <c r="F25" s="46">
        <f>D25*E25</f>
        <v/>
      </c>
      <c r="G25" s="55" t="n"/>
      <c r="H25" s="30" t="n"/>
    </row>
    <row r="26" ht="18" customFormat="1" customHeight="1" s="3">
      <c r="B26" s="44" t="inlineStr">
        <is>
          <t>ソーシャルメディア</t>
        </is>
      </c>
      <c r="C26" s="54" t="n"/>
      <c r="D26" s="24" t="n"/>
      <c r="E26" s="21" t="n"/>
      <c r="F26" s="19" t="inlineStr">
        <is>
          <t>小計</t>
        </is>
      </c>
      <c r="G26" s="18">
        <f>SUM(F27:G32)</f>
        <v/>
      </c>
      <c r="H26" s="29" t="n"/>
    </row>
    <row r="27" ht="18" customFormat="1" customHeight="1" s="3">
      <c r="B27" s="42" t="inlineStr">
        <is>
          <t>囀る</t>
        </is>
      </c>
      <c r="C27" s="54" t="n"/>
      <c r="D27" s="26" t="n"/>
      <c r="E27" s="22" t="n"/>
      <c r="F27" s="45">
        <f>D27*E27</f>
        <v/>
      </c>
      <c r="G27" s="56" t="n"/>
      <c r="H27" s="30" t="n"/>
    </row>
    <row r="28" ht="18" customFormat="1" customHeight="1" s="3">
      <c r="B28" s="42" t="inlineStr">
        <is>
          <t>フェイスブック</t>
        </is>
      </c>
      <c r="C28" s="54" t="n"/>
      <c r="D28" s="26" t="n"/>
      <c r="E28" s="22" t="n"/>
      <c r="F28" s="43">
        <f>D28*E28</f>
        <v/>
      </c>
      <c r="G28" s="54" t="n"/>
      <c r="H28" s="30" t="n"/>
    </row>
    <row r="29" ht="18" customFormat="1" customHeight="1" s="3">
      <c r="B29" s="42" t="inlineStr">
        <is>
          <t>Pinterest</t>
        </is>
      </c>
      <c r="C29" s="54" t="n"/>
      <c r="D29" s="26" t="n"/>
      <c r="E29" s="22" t="n"/>
      <c r="F29" s="43">
        <f>D29*E29</f>
        <v/>
      </c>
      <c r="G29" s="54" t="n"/>
      <c r="H29" s="30" t="n"/>
    </row>
    <row r="30" ht="18" customFormat="1" customHeight="1" s="3">
      <c r="B30" s="42" t="inlineStr">
        <is>
          <t>インスタグラム</t>
        </is>
      </c>
      <c r="C30" s="54" t="n"/>
      <c r="D30" s="26" t="n"/>
      <c r="E30" s="22" t="n"/>
      <c r="F30" s="43">
        <f>D30*E30</f>
        <v/>
      </c>
      <c r="G30" s="54" t="n"/>
      <c r="H30" s="30" t="n"/>
    </row>
    <row r="31" ht="18" customFormat="1" customHeight="1" s="3">
      <c r="B31" s="42" t="inlineStr">
        <is>
          <t>グーグル+</t>
        </is>
      </c>
      <c r="C31" s="54" t="n"/>
      <c r="D31" s="26" t="n"/>
      <c r="E31" s="22" t="n"/>
      <c r="F31" s="43">
        <f>D31*E31</f>
        <v/>
      </c>
      <c r="G31" s="54" t="n"/>
      <c r="H31" s="30" t="n"/>
    </row>
    <row r="32" ht="18" customFormat="1" customHeight="1" s="3">
      <c r="B32" s="42" t="inlineStr">
        <is>
          <t>リンクトイン</t>
        </is>
      </c>
      <c r="C32" s="54" t="n"/>
      <c r="D32" s="26" t="n"/>
      <c r="E32" s="22" t="n"/>
      <c r="F32" s="46">
        <f>D32*E32</f>
        <v/>
      </c>
      <c r="G32" s="55" t="n"/>
      <c r="H32" s="30" t="n"/>
    </row>
    <row r="33" ht="18" customFormat="1" customHeight="1" s="3">
      <c r="B33" s="44" t="inlineStr">
        <is>
          <t>オンライン</t>
        </is>
      </c>
      <c r="C33" s="54" t="n"/>
      <c r="D33" s="24" t="n"/>
      <c r="E33" s="21" t="n"/>
      <c r="F33" s="19" t="inlineStr">
        <is>
          <t>小計</t>
        </is>
      </c>
      <c r="G33" s="18">
        <f>SUM(F34:G39)</f>
        <v/>
      </c>
      <c r="H33" s="29" t="n"/>
    </row>
    <row r="34" ht="18" customFormat="1" customHeight="1" s="3">
      <c r="B34" s="42" t="inlineStr">
        <is>
          <t>ブログ</t>
        </is>
      </c>
      <c r="C34" s="54" t="n"/>
      <c r="D34" s="26" t="n"/>
      <c r="E34" s="22" t="n"/>
      <c r="F34" s="45">
        <f>D34*E34</f>
        <v/>
      </c>
      <c r="G34" s="56" t="n"/>
      <c r="H34" s="30" t="n"/>
    </row>
    <row r="35" ht="18" customFormat="1" customHeight="1" s="3">
      <c r="B35" s="42" t="inlineStr">
        <is>
          <t>ウェブサイト</t>
        </is>
      </c>
      <c r="C35" s="54" t="n"/>
      <c r="D35" s="26" t="n"/>
      <c r="E35" s="22" t="n"/>
      <c r="F35" s="43">
        <f>D35*E35</f>
        <v/>
      </c>
      <c r="G35" s="54" t="n"/>
      <c r="H35" s="30" t="n"/>
    </row>
    <row r="36" ht="18" customFormat="1" customHeight="1" s="3">
      <c r="B36" s="42" t="inlineStr">
        <is>
          <t>モバイルアプリ</t>
        </is>
      </c>
      <c r="C36" s="54" t="n"/>
      <c r="D36" s="26" t="n"/>
      <c r="E36" s="22" t="n"/>
      <c r="F36" s="43">
        <f>D36*E36</f>
        <v/>
      </c>
      <c r="G36" s="54" t="n"/>
      <c r="H36" s="30" t="n"/>
    </row>
    <row r="37" ht="18" customFormat="1" customHeight="1" s="3">
      <c r="B37" s="42" t="inlineStr">
        <is>
          <t>モバイルアラート</t>
        </is>
      </c>
      <c r="C37" s="54" t="n"/>
      <c r="D37" s="26" t="n"/>
      <c r="E37" s="22" t="n"/>
      <c r="F37" s="43">
        <f>D37*E37</f>
        <v/>
      </c>
      <c r="G37" s="54" t="n"/>
      <c r="H37" s="30" t="n"/>
    </row>
    <row r="38" ht="18" customFormat="1" customHeight="1" s="3">
      <c r="B38" s="42" t="inlineStr">
        <is>
          <t>電子メールニュースレター</t>
        </is>
      </c>
      <c r="C38" s="54" t="n"/>
      <c r="D38" s="26" t="n"/>
      <c r="E38" s="22" t="n"/>
      <c r="F38" s="43">
        <f>D38*E38</f>
        <v/>
      </c>
      <c r="G38" s="54" t="n"/>
      <c r="H38" s="30" t="n"/>
    </row>
    <row r="39" ht="18" customFormat="1" customHeight="1" s="3">
      <c r="B39" s="42" t="n"/>
      <c r="C39" s="54" t="n"/>
      <c r="D39" s="26" t="n"/>
      <c r="E39" s="22" t="n"/>
      <c r="F39" s="46">
        <f>D39*E39</f>
        <v/>
      </c>
      <c r="G39" s="55" t="n"/>
      <c r="H39" s="30" t="n"/>
    </row>
    <row r="40" ht="18" customFormat="1" customHeight="1" s="3">
      <c r="B40" s="44" t="inlineStr">
        <is>
          <t>広告</t>
        </is>
      </c>
      <c r="C40" s="54" t="n"/>
      <c r="D40" s="24" t="n"/>
      <c r="E40" s="21" t="n"/>
      <c r="F40" s="19" t="inlineStr">
        <is>
          <t>小計</t>
        </is>
      </c>
      <c r="G40" s="18">
        <f>SUM(F41:G47)</f>
        <v/>
      </c>
      <c r="H40" s="29" t="n"/>
    </row>
    <row r="41" ht="18" customFormat="1" customHeight="1" s="3">
      <c r="B41" s="42" t="inlineStr">
        <is>
          <t>オンライン</t>
        </is>
      </c>
      <c r="C41" s="54" t="n"/>
      <c r="D41" s="26" t="n"/>
      <c r="E41" s="22" t="n"/>
      <c r="F41" s="45">
        <f>D41*E41</f>
        <v/>
      </c>
      <c r="G41" s="56" t="n"/>
      <c r="H41" s="30" t="n"/>
    </row>
    <row r="42" ht="18" customFormat="1" customHeight="1" s="3">
      <c r="B42" s="42" t="inlineStr">
        <is>
          <t>プリント</t>
        </is>
      </c>
      <c r="C42" s="54" t="n"/>
      <c r="D42" s="26" t="n"/>
      <c r="E42" s="22" t="n"/>
      <c r="F42" s="43">
        <f>D42*E42</f>
        <v/>
      </c>
      <c r="G42" s="54" t="n"/>
      <c r="H42" s="30" t="n"/>
    </row>
    <row r="43" ht="18" customFormat="1" customHeight="1" s="3">
      <c r="B43" s="42" t="inlineStr">
        <is>
          <t>アウトドア</t>
        </is>
      </c>
      <c r="C43" s="54" t="n"/>
      <c r="D43" s="26" t="n"/>
      <c r="E43" s="22" t="n"/>
      <c r="F43" s="43">
        <f>D43*E43</f>
        <v/>
      </c>
      <c r="G43" s="54" t="n"/>
      <c r="H43" s="30" t="n"/>
    </row>
    <row r="44" ht="18" customFormat="1" customHeight="1" s="3">
      <c r="B44" s="42" t="inlineStr">
        <is>
          <t>ラジオ</t>
        </is>
      </c>
      <c r="C44" s="54" t="n"/>
      <c r="D44" s="26" t="n"/>
      <c r="E44" s="22" t="n"/>
      <c r="F44" s="43">
        <f>D44*E44</f>
        <v/>
      </c>
      <c r="G44" s="54" t="n"/>
      <c r="H44" s="30" t="n"/>
    </row>
    <row r="45" ht="18" customFormat="1" customHeight="1" s="3">
      <c r="B45" s="42" t="inlineStr">
        <is>
          <t>テレビ</t>
        </is>
      </c>
      <c r="C45" s="54" t="n"/>
      <c r="D45" s="26" t="n"/>
      <c r="E45" s="22" t="n"/>
      <c r="F45" s="43">
        <f>D45*E45</f>
        <v/>
      </c>
      <c r="G45" s="54" t="n"/>
      <c r="H45" s="30" t="n"/>
    </row>
    <row r="46" ht="18" customFormat="1" customHeight="1" s="3">
      <c r="B46" s="42" t="n"/>
      <c r="C46" s="54" t="n"/>
      <c r="D46" s="26" t="n"/>
      <c r="E46" s="22" t="n"/>
      <c r="F46" s="43">
        <f>D46*E46</f>
        <v/>
      </c>
      <c r="G46" s="54" t="n"/>
      <c r="H46" s="30" t="n"/>
    </row>
    <row r="47" ht="18" customFormat="1" customHeight="1" s="3">
      <c r="B47" s="42" t="n"/>
      <c r="C47" s="54" t="n"/>
      <c r="D47" s="26" t="n"/>
      <c r="E47" s="22" t="n"/>
      <c r="F47" s="46">
        <f>D47*E47</f>
        <v/>
      </c>
      <c r="G47" s="55" t="n"/>
      <c r="H47" s="30" t="n"/>
    </row>
    <row r="48" ht="18" customFormat="1" customHeight="1" s="3">
      <c r="B48" s="44" t="inlineStr">
        <is>
          <t>ウェブ</t>
        </is>
      </c>
      <c r="C48" s="54" t="n"/>
      <c r="D48" s="24" t="n"/>
      <c r="E48" s="21" t="n"/>
      <c r="F48" s="19" t="inlineStr">
        <is>
          <t>小計</t>
        </is>
      </c>
      <c r="G48" s="18">
        <f>SUM(F49:G53)</f>
        <v/>
      </c>
      <c r="H48" s="29" t="n"/>
    </row>
    <row r="49" ht="18" customFormat="1" customHeight="1" s="3">
      <c r="B49" s="42" t="inlineStr">
        <is>
          <t>発達</t>
        </is>
      </c>
      <c r="C49" s="54" t="n"/>
      <c r="D49" s="26" t="n"/>
      <c r="E49" s="22" t="n"/>
      <c r="F49" s="45">
        <f>D49*E49</f>
        <v/>
      </c>
      <c r="G49" s="56" t="n"/>
      <c r="H49" s="30" t="n"/>
    </row>
    <row r="50" ht="18" customFormat="1" customHeight="1" s="3">
      <c r="B50" s="42" t="inlineStr">
        <is>
          <t>ペイパークリックマーケティング</t>
        </is>
      </c>
      <c r="C50" s="54" t="n"/>
      <c r="D50" s="26" t="n"/>
      <c r="E50" s="22" t="n"/>
      <c r="F50" s="43">
        <f>D50*E50</f>
        <v/>
      </c>
      <c r="G50" s="54" t="n"/>
      <c r="H50" s="30" t="n"/>
    </row>
    <row r="51" ht="18" customFormat="1" customHeight="1" s="3">
      <c r="B51" s="42" t="inlineStr">
        <is>
          <t>ソ</t>
        </is>
      </c>
      <c r="C51" s="54" t="n"/>
      <c r="D51" s="26" t="n"/>
      <c r="E51" s="22" t="n"/>
      <c r="F51" s="43">
        <f>D51*E51</f>
        <v/>
      </c>
      <c r="G51" s="54" t="n"/>
      <c r="H51" s="30" t="n"/>
    </row>
    <row r="52" ht="18" customFormat="1" customHeight="1" s="3">
      <c r="B52" s="42" t="n"/>
      <c r="C52" s="54" t="n"/>
      <c r="D52" s="26" t="n"/>
      <c r="E52" s="22" t="n"/>
      <c r="F52" s="43">
        <f>D52*E52</f>
        <v/>
      </c>
      <c r="G52" s="54" t="n"/>
      <c r="H52" s="30" t="n"/>
    </row>
    <row r="53" ht="18" customFormat="1" customHeight="1" s="3">
      <c r="B53" s="42" t="n"/>
      <c r="C53" s="54" t="n"/>
      <c r="D53" s="26" t="n"/>
      <c r="E53" s="22" t="n"/>
      <c r="F53" s="46">
        <f>D53*E53</f>
        <v/>
      </c>
      <c r="G53" s="55" t="n"/>
      <c r="H53" s="30" t="n"/>
    </row>
    <row r="54" ht="18" customFormat="1" customHeight="1" s="3">
      <c r="B54" s="44" t="inlineStr">
        <is>
          <t>市場調査</t>
        </is>
      </c>
      <c r="C54" s="54" t="n"/>
      <c r="D54" s="24" t="n"/>
      <c r="E54" s="21" t="n"/>
      <c r="F54" s="19" t="inlineStr">
        <is>
          <t>小計</t>
        </is>
      </c>
      <c r="G54" s="18">
        <f>SUM(F55:G57)</f>
        <v/>
      </c>
      <c r="H54" s="29" t="n"/>
    </row>
    <row r="55" ht="18" customFormat="1" customHeight="1" s="3">
      <c r="B55" s="42" t="inlineStr">
        <is>
          <t>調査</t>
        </is>
      </c>
      <c r="C55" s="54" t="n"/>
      <c r="D55" s="26" t="n"/>
      <c r="E55" s="22" t="n"/>
      <c r="F55" s="45">
        <f>D55*E55</f>
        <v/>
      </c>
      <c r="G55" s="56" t="n"/>
      <c r="H55" s="30" t="n"/>
    </row>
    <row r="56" ht="18" customFormat="1" customHeight="1" s="3">
      <c r="B56" s="42" t="inlineStr">
        <is>
          <t>インパクトスタディ</t>
        </is>
      </c>
      <c r="C56" s="54" t="n"/>
      <c r="D56" s="26" t="n"/>
      <c r="E56" s="22" t="n"/>
      <c r="F56" s="43">
        <f>D56*E56</f>
        <v/>
      </c>
      <c r="G56" s="54" t="n"/>
      <c r="H56" s="30" t="n"/>
    </row>
    <row r="57" ht="18" customFormat="1" customHeight="1" s="3">
      <c r="B57" s="42" t="n"/>
      <c r="C57" s="54" t="n"/>
      <c r="D57" s="26" t="n"/>
      <c r="E57" s="22" t="n"/>
      <c r="F57" s="46">
        <f>D57*E57</f>
        <v/>
      </c>
      <c r="G57" s="55" t="n"/>
      <c r="H57" s="30" t="n"/>
    </row>
    <row r="58" ht="18" customFormat="1" customHeight="1" s="3">
      <c r="B58" s="44" t="inlineStr">
        <is>
          <t>営業キャンペーン</t>
        </is>
      </c>
      <c r="C58" s="54" t="n"/>
      <c r="D58" s="24" t="n"/>
      <c r="E58" s="21" t="n"/>
      <c r="F58" s="19" t="inlineStr">
        <is>
          <t>小計</t>
        </is>
      </c>
      <c r="G58" s="18">
        <f>SUM(F59:G64)</f>
        <v/>
      </c>
      <c r="H58" s="29" t="n"/>
    </row>
    <row r="59" ht="18" customFormat="1" customHeight="1" s="3">
      <c r="B59" s="42" t="inlineStr">
        <is>
          <t>キャンペーン A</t>
        </is>
      </c>
      <c r="C59" s="54" t="n"/>
      <c r="D59" s="26" t="n"/>
      <c r="E59" s="22" t="n"/>
      <c r="F59" s="45">
        <f>D59*E59</f>
        <v/>
      </c>
      <c r="G59" s="56" t="n"/>
      <c r="H59" s="30" t="n"/>
    </row>
    <row r="60" ht="18" customFormat="1" customHeight="1" s="3">
      <c r="B60" s="42" t="inlineStr">
        <is>
          <t>キャンペーンB</t>
        </is>
      </c>
      <c r="C60" s="54" t="n"/>
      <c r="D60" s="26" t="n"/>
      <c r="E60" s="22" t="n"/>
      <c r="F60" s="43">
        <f>D60*E60</f>
        <v/>
      </c>
      <c r="G60" s="54" t="n"/>
      <c r="H60" s="30" t="n"/>
    </row>
    <row r="61" ht="18" customFormat="1" customHeight="1" s="3">
      <c r="B61" s="42" t="inlineStr">
        <is>
          <t>キャンペーン C</t>
        </is>
      </c>
      <c r="C61" s="54" t="n"/>
      <c r="D61" s="26" t="n"/>
      <c r="E61" s="22" t="n"/>
      <c r="F61" s="43">
        <f>D61*E61</f>
        <v/>
      </c>
      <c r="G61" s="54" t="n"/>
      <c r="H61" s="30" t="n"/>
    </row>
    <row r="62" ht="18" customFormat="1" customHeight="1" s="3">
      <c r="B62" s="42" t="inlineStr">
        <is>
          <t>キャンペーン D</t>
        </is>
      </c>
      <c r="C62" s="54" t="n"/>
      <c r="D62" s="26" t="n"/>
      <c r="E62" s="22" t="n"/>
      <c r="F62" s="43">
        <f>D62*E62</f>
        <v/>
      </c>
      <c r="G62" s="54" t="n"/>
      <c r="H62" s="30" t="n"/>
    </row>
    <row r="63" ht="18" customFormat="1" customHeight="1" s="3">
      <c r="B63" s="42" t="inlineStr">
        <is>
          <t>キャンペーン E</t>
        </is>
      </c>
      <c r="C63" s="54" t="n"/>
      <c r="D63" s="26" t="n"/>
      <c r="E63" s="22" t="n"/>
      <c r="F63" s="43">
        <f>D63*E63</f>
        <v/>
      </c>
      <c r="G63" s="54" t="n"/>
      <c r="H63" s="30" t="n"/>
    </row>
    <row r="64" ht="18" customFormat="1" customHeight="1" s="3">
      <c r="B64" s="42" t="n"/>
      <c r="C64" s="54" t="n"/>
      <c r="D64" s="26" t="n"/>
      <c r="E64" s="22" t="n"/>
      <c r="F64" s="46">
        <f>D64*E64</f>
        <v/>
      </c>
      <c r="G64" s="55" t="n"/>
      <c r="H64" s="30" t="n"/>
    </row>
    <row r="65" ht="18" customFormat="1" customHeight="1" s="3">
      <c r="B65" s="44" t="inlineStr">
        <is>
          <t>他</t>
        </is>
      </c>
      <c r="C65" s="54" t="n"/>
      <c r="D65" s="24" t="n"/>
      <c r="E65" s="21" t="n"/>
      <c r="F65" s="19" t="inlineStr">
        <is>
          <t>小計</t>
        </is>
      </c>
      <c r="G65" s="18">
        <f>SUM(F66:G71)</f>
        <v/>
      </c>
      <c r="H65" s="29" t="n"/>
    </row>
    <row r="66" ht="18" customFormat="1" customHeight="1" s="3">
      <c r="B66" s="42" t="inlineStr">
        <is>
          <t>保険 料</t>
        </is>
      </c>
      <c r="C66" s="54" t="n"/>
      <c r="D66" s="26" t="n"/>
      <c r="E66" s="22" t="n"/>
      <c r="F66" s="45">
        <f>D66*E66</f>
        <v/>
      </c>
      <c r="G66" s="56" t="n"/>
      <c r="H66" s="30" t="n"/>
    </row>
    <row r="67" ht="18" customFormat="1" customHeight="1" s="3">
      <c r="B67" s="42" t="inlineStr">
        <is>
          <t>コーポレートブランディング</t>
        </is>
      </c>
      <c r="C67" s="54" t="n"/>
      <c r="D67" s="26" t="n"/>
      <c r="E67" s="22" t="n"/>
      <c r="F67" s="43">
        <f>D67*E67</f>
        <v/>
      </c>
      <c r="G67" s="54" t="n"/>
      <c r="H67" s="30" t="n"/>
    </row>
    <row r="68" ht="18" customFormat="1" customHeight="1" s="3">
      <c r="B68" s="42" t="inlineStr">
        <is>
          <t>名刺</t>
        </is>
      </c>
      <c r="C68" s="54" t="n"/>
      <c r="D68" s="26" t="n"/>
      <c r="E68" s="22" t="n"/>
      <c r="F68" s="43">
        <f>D68*E68</f>
        <v/>
      </c>
      <c r="G68" s="54" t="n"/>
      <c r="H68" s="30" t="n"/>
    </row>
    <row r="69" ht="18" customFormat="1" customHeight="1" s="3">
      <c r="B69" s="42" t="inlineStr">
        <is>
          <t>看板</t>
        </is>
      </c>
      <c r="C69" s="54" t="n"/>
      <c r="D69" s="26" t="n"/>
      <c r="E69" s="22" t="n"/>
      <c r="F69" s="43">
        <f>D69*E69</f>
        <v/>
      </c>
      <c r="G69" s="54" t="n"/>
      <c r="H69" s="30" t="n"/>
    </row>
    <row r="70" ht="18" customFormat="1" customHeight="1" s="3">
      <c r="B70" s="42" t="n"/>
      <c r="C70" s="54" t="n"/>
      <c r="D70" s="26" t="n"/>
      <c r="E70" s="22" t="n"/>
      <c r="F70" s="43">
        <f>D70*E70</f>
        <v/>
      </c>
      <c r="G70" s="54" t="n"/>
      <c r="H70" s="30" t="n"/>
    </row>
    <row r="71" ht="18" customFormat="1" customHeight="1" s="3" thickBot="1">
      <c r="B71" s="51" t="n"/>
      <c r="C71" s="57" t="n"/>
      <c r="D71" s="31" t="n"/>
      <c r="E71" s="32" t="n"/>
      <c r="F71" s="52">
        <f>D71*E71</f>
        <v/>
      </c>
      <c r="G71" s="57" t="n"/>
      <c r="H71" s="33" t="n"/>
    </row>
    <row r="72" ht="18" customHeight="1"/>
    <row r="73" ht="18" customHeight="1"/>
    <row r="74" ht="18" customHeight="1"/>
  </sheetData>
  <mergeCells count="127"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3:C3"/>
    <mergeCell ref="F3:G3"/>
    <mergeCell ref="B4:C4"/>
    <mergeCell ref="B5:C5"/>
    <mergeCell ref="F5:G5"/>
    <mergeCell ref="B6:C6"/>
    <mergeCell ref="F6:G6"/>
    <mergeCell ref="B11:C11"/>
    <mergeCell ref="F11:G11"/>
  </mergeCells>
  <pageMargins left="0.25" right="0.25" top="0.25" bottom="0.25" header="0" footer="0"/>
  <pageSetup orientation="landscape" scale="51" fitToHeight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I71"/>
  <sheetViews>
    <sheetView showGridLines="0" workbookViewId="0">
      <selection activeCell="K69" sqref="K69"/>
    </sheetView>
  </sheetViews>
  <sheetFormatPr baseColWidth="8" defaultColWidth="11.1640625" defaultRowHeight="15.5"/>
  <cols>
    <col width="3.33203125" customWidth="1" min="1" max="1"/>
    <col width="29.33203125" customWidth="1" min="2" max="2"/>
    <col width="17" customWidth="1" min="3" max="3"/>
    <col width="8.5" customWidth="1" min="4" max="4"/>
    <col width="3.33203125" customWidth="1" min="5" max="5"/>
  </cols>
  <sheetData>
    <row r="1" ht="30" customHeight="1">
      <c r="B1" s="53" t="inlineStr">
        <is>
          <t>–-–-–-– データの自動入力 –</t>
        </is>
      </c>
      <c r="C1" s="59" t="n"/>
      <c r="D1" s="59" t="n"/>
      <c r="E1" s="8" t="n"/>
      <c r="F1" s="6" t="n"/>
      <c r="G1" s="8" t="n"/>
      <c r="H1" s="8" t="n"/>
      <c r="I1" s="8" t="n"/>
    </row>
    <row r="2" ht="48" customHeight="1">
      <c r="B2" s="47" t="inlineStr">
        <is>
          <t>キャンペーンタイプ</t>
        </is>
      </c>
      <c r="C2" s="10" t="inlineStr">
        <is>
          <t>予測小計</t>
        </is>
      </c>
      <c r="D2" s="11" t="inlineStr">
        <is>
          <t>%</t>
        </is>
      </c>
      <c r="E2" s="8" t="n"/>
      <c r="F2" s="8" t="n"/>
      <c r="G2" s="8" t="n"/>
      <c r="H2" s="8" t="n"/>
      <c r="I2" s="8" t="n"/>
    </row>
    <row r="3" ht="20" customHeight="1">
      <c r="B3" s="40">
        <f>'マーケティング予算計画'!B5:C5</f>
        <v/>
      </c>
      <c r="C3" s="60">
        <f>'空白 - マーケティング予算計画'!G4</f>
        <v/>
      </c>
      <c r="D3" s="35">
        <f>C3/C14</f>
        <v/>
      </c>
      <c r="E3" s="8" t="n"/>
      <c r="F3" s="8" t="n"/>
      <c r="G3" s="8" t="n"/>
      <c r="H3" s="8" t="n"/>
      <c r="I3" s="8" t="n"/>
    </row>
    <row r="4" ht="20" customHeight="1">
      <c r="B4" s="40">
        <f>'マーケティング予算計画'!B9:C9</f>
        <v/>
      </c>
      <c r="C4" s="60">
        <f>'空白 - マーケティング予算計画'!G8</f>
        <v/>
      </c>
      <c r="D4" s="35">
        <f>C4/C14</f>
        <v/>
      </c>
      <c r="E4" s="8" t="n"/>
      <c r="F4" s="8" t="n"/>
      <c r="G4" s="8" t="n"/>
      <c r="H4" s="8" t="n"/>
      <c r="I4" s="8" t="n"/>
    </row>
    <row r="5" ht="20" customHeight="1">
      <c r="B5" s="40">
        <f>'マーケティング予算計画'!B14:C14</f>
        <v/>
      </c>
      <c r="C5" s="60">
        <f>'空白 - マーケティング予算計画'!G13</f>
        <v/>
      </c>
      <c r="D5" s="35">
        <f>C5/C14</f>
        <v/>
      </c>
      <c r="E5" s="8" t="n"/>
      <c r="F5" s="8" t="n"/>
      <c r="G5" s="8" t="n"/>
      <c r="H5" s="8" t="n"/>
      <c r="I5" s="8" t="n"/>
    </row>
    <row r="6" ht="20" customHeight="1">
      <c r="B6" s="40">
        <f>'マーケティング予算計画'!B22:C22</f>
        <v/>
      </c>
      <c r="C6" s="60">
        <f>'空白 - マーケティング予算計画'!G21</f>
        <v/>
      </c>
      <c r="D6" s="35">
        <f>C6/C14</f>
        <v/>
      </c>
      <c r="E6" s="8" t="n"/>
      <c r="F6" s="8" t="n"/>
      <c r="G6" s="8" t="n"/>
      <c r="H6" s="8" t="n"/>
      <c r="I6" s="8" t="n"/>
    </row>
    <row r="7" ht="20" customHeight="1">
      <c r="B7" s="40">
        <f>'マーケティング予算計画'!B27:C27</f>
        <v/>
      </c>
      <c r="C7" s="60">
        <f>'空白 - マーケティング予算計画'!G26</f>
        <v/>
      </c>
      <c r="D7" s="35">
        <f>C7/C14</f>
        <v/>
      </c>
      <c r="E7" s="8" t="n"/>
      <c r="F7" s="8" t="n"/>
      <c r="G7" s="8" t="n"/>
      <c r="H7" s="8" t="n"/>
      <c r="I7" s="8" t="n"/>
    </row>
    <row r="8" ht="20" customHeight="1">
      <c r="B8" s="40">
        <f>'マーケティング予算計画'!B34:C34</f>
        <v/>
      </c>
      <c r="C8" s="60">
        <f>'空白 - マーケティング予算計画'!G33</f>
        <v/>
      </c>
      <c r="D8" s="35">
        <f>C8/C14</f>
        <v/>
      </c>
      <c r="E8" s="8" t="n"/>
      <c r="F8" s="8" t="n"/>
      <c r="G8" s="8" t="n"/>
      <c r="H8" s="8" t="n"/>
      <c r="I8" s="8" t="n"/>
    </row>
    <row r="9" ht="20" customHeight="1">
      <c r="B9" s="40">
        <f>'マーケティング予算計画'!B41:C41</f>
        <v/>
      </c>
      <c r="C9" s="60">
        <f>'空白 - マーケティング予算計画'!G40</f>
        <v/>
      </c>
      <c r="D9" s="35">
        <f>C9/C14</f>
        <v/>
      </c>
      <c r="E9" s="8" t="n"/>
      <c r="F9" s="8" t="n"/>
      <c r="G9" s="8" t="n"/>
      <c r="H9" s="8" t="n"/>
      <c r="I9" s="8" t="n"/>
    </row>
    <row r="10" ht="20" customHeight="1">
      <c r="B10" s="40">
        <f>'マーケティング予算計画'!B49:C49</f>
        <v/>
      </c>
      <c r="C10" s="60">
        <f>'空白 - マーケティング予算計画'!G48</f>
        <v/>
      </c>
      <c r="D10" s="35">
        <f>C10/C14</f>
        <v/>
      </c>
      <c r="E10" s="8" t="n"/>
      <c r="F10" s="8" t="n"/>
      <c r="G10" s="8" t="n"/>
      <c r="H10" s="8" t="n"/>
      <c r="I10" s="8" t="n"/>
    </row>
    <row r="11" ht="20" customHeight="1">
      <c r="B11" s="40">
        <f>'マーケティング予算計画'!B55:C55</f>
        <v/>
      </c>
      <c r="C11" s="60">
        <f>'空白 - マーケティング予算計画'!G54</f>
        <v/>
      </c>
      <c r="D11" s="35">
        <f>C11/C14</f>
        <v/>
      </c>
      <c r="E11" s="8" t="n"/>
      <c r="F11" s="8" t="n"/>
      <c r="G11" s="8" t="n"/>
      <c r="H11" s="8" t="n"/>
      <c r="I11" s="8" t="n"/>
    </row>
    <row r="12" ht="20" customHeight="1">
      <c r="B12" s="40">
        <f>'マーケティング予算計画'!B59:C59</f>
        <v/>
      </c>
      <c r="C12" s="60">
        <f>'空白 - マーケティング予算計画'!G58</f>
        <v/>
      </c>
      <c r="D12" s="35">
        <f>C12/C14</f>
        <v/>
      </c>
      <c r="E12" s="8" t="n"/>
      <c r="F12" s="8" t="n"/>
      <c r="G12" s="8" t="n"/>
      <c r="H12" s="8" t="n"/>
      <c r="I12" s="8" t="n"/>
    </row>
    <row r="13" ht="20" customHeight="1">
      <c r="B13" s="40">
        <f>'マーケティング予算計画'!B66:C66</f>
        <v/>
      </c>
      <c r="C13" s="60">
        <f>'空白 - マーケティング予算計画'!G65</f>
        <v/>
      </c>
      <c r="D13" s="35">
        <f>C13/C14</f>
        <v/>
      </c>
      <c r="E13" s="8" t="n"/>
      <c r="F13" s="8" t="n"/>
      <c r="G13" s="8" t="n"/>
      <c r="H13" s="8" t="n"/>
      <c r="I13" s="8" t="n"/>
    </row>
    <row r="14" ht="25" customHeight="1">
      <c r="B14" s="36" t="n"/>
      <c r="C14" s="61">
        <f>SUM(C3:C13)</f>
        <v/>
      </c>
      <c r="D14" s="37" t="n"/>
      <c r="E14" s="8" t="n"/>
      <c r="F14" s="8" t="n"/>
      <c r="G14" s="8" t="n"/>
      <c r="H14" s="8" t="n"/>
      <c r="I14" s="8" t="n"/>
    </row>
    <row r="15" ht="16" customHeight="1">
      <c r="B15" s="8" t="n"/>
      <c r="C15" s="8" t="n"/>
      <c r="D15" s="8" t="n"/>
      <c r="E15" s="8" t="n"/>
      <c r="F15" s="8" t="n"/>
      <c r="G15" s="8" t="n"/>
      <c r="H15" s="8" t="n"/>
      <c r="I15" s="8" t="n"/>
    </row>
    <row r="16" ht="16" customHeight="1">
      <c r="B16" s="8" t="n"/>
      <c r="C16" s="8" t="n"/>
      <c r="D16" s="8" t="n"/>
      <c r="E16" s="8" t="n"/>
      <c r="F16" s="8" t="n"/>
      <c r="G16" s="8" t="n"/>
      <c r="H16" s="8" t="n"/>
      <c r="I16" s="8" t="n"/>
    </row>
    <row r="17" ht="16" customHeight="1">
      <c r="B17" s="8" t="n"/>
      <c r="C17" s="8" t="n"/>
      <c r="D17" s="8" t="n"/>
      <c r="E17" s="8" t="n"/>
      <c r="F17" s="8" t="n"/>
      <c r="G17" s="8" t="n"/>
      <c r="H17" s="8" t="n"/>
      <c r="I17" s="8" t="n"/>
    </row>
    <row r="18" ht="16" customHeight="1">
      <c r="B18" s="8" t="n"/>
      <c r="C18" s="8" t="n"/>
      <c r="D18" s="8" t="n"/>
      <c r="E18" s="8" t="n"/>
      <c r="F18" s="8" t="n"/>
      <c r="G18" s="8" t="n"/>
      <c r="H18" s="8" t="n"/>
      <c r="I18" s="8" t="n"/>
    </row>
    <row r="19" ht="16" customHeight="1">
      <c r="B19" s="8" t="n"/>
      <c r="C19" s="8" t="n"/>
      <c r="D19" s="8" t="n"/>
      <c r="E19" s="8" t="n"/>
      <c r="F19" s="8" t="n"/>
      <c r="G19" s="8" t="n"/>
      <c r="H19" s="8" t="n"/>
      <c r="I19" s="8" t="n"/>
    </row>
    <row r="20" ht="16" customHeight="1">
      <c r="B20" s="8" t="n"/>
      <c r="C20" s="8" t="n"/>
      <c r="D20" s="8" t="n"/>
      <c r="E20" s="8" t="n"/>
      <c r="F20" s="8" t="n"/>
      <c r="G20" s="8" t="n"/>
      <c r="H20" s="8" t="n"/>
      <c r="I20" s="8" t="n"/>
    </row>
    <row r="21" ht="16" customHeight="1">
      <c r="B21" s="8" t="n"/>
      <c r="C21" s="8" t="n"/>
      <c r="D21" s="8" t="n"/>
      <c r="E21" s="8" t="n"/>
      <c r="F21" s="8" t="n"/>
      <c r="G21" s="8" t="n"/>
      <c r="H21" s="8" t="n"/>
      <c r="I21" s="8" t="n"/>
    </row>
    <row r="22" ht="16" customHeight="1">
      <c r="B22" s="8" t="n"/>
      <c r="C22" s="8" t="n"/>
      <c r="D22" s="8" t="n"/>
      <c r="E22" s="8" t="n"/>
      <c r="F22" s="8" t="n"/>
      <c r="G22" s="8" t="n"/>
      <c r="H22" s="8" t="n"/>
      <c r="I22" s="8" t="n"/>
    </row>
    <row r="23" ht="16" customHeight="1">
      <c r="B23" s="8" t="n"/>
      <c r="C23" s="8" t="n"/>
      <c r="D23" s="8" t="n"/>
      <c r="E23" s="8" t="n"/>
      <c r="F23" s="8" t="n"/>
      <c r="G23" s="8" t="n"/>
      <c r="H23" s="8" t="n"/>
      <c r="I23" s="8" t="n"/>
    </row>
    <row r="24" ht="16" customHeight="1">
      <c r="B24" s="8" t="n"/>
      <c r="C24" s="8" t="n"/>
      <c r="D24" s="8" t="n"/>
      <c r="E24" s="8" t="n"/>
      <c r="F24" s="8" t="n"/>
      <c r="G24" s="8" t="n"/>
      <c r="H24" s="8" t="n"/>
      <c r="I24" s="8" t="n"/>
    </row>
    <row r="25" ht="16" customHeight="1">
      <c r="B25" s="8" t="n"/>
      <c r="C25" s="8" t="n"/>
      <c r="D25" s="8" t="n"/>
      <c r="E25" s="8" t="n"/>
      <c r="F25" s="8" t="n"/>
      <c r="G25" s="8" t="n"/>
      <c r="H25" s="8" t="n"/>
      <c r="I25" s="8" t="n"/>
    </row>
    <row r="26" ht="16" customHeight="1">
      <c r="B26" s="8" t="n"/>
      <c r="C26" s="8" t="n"/>
      <c r="D26" s="8" t="n"/>
      <c r="E26" s="8" t="n"/>
      <c r="F26" s="8" t="n"/>
      <c r="G26" s="8" t="n"/>
      <c r="H26" s="8" t="n"/>
      <c r="I26" s="8" t="n"/>
    </row>
    <row r="27" ht="16" customHeight="1">
      <c r="B27" s="8" t="n"/>
      <c r="C27" s="8" t="n"/>
      <c r="D27" s="8" t="n"/>
      <c r="E27" s="8" t="n"/>
      <c r="F27" s="8" t="n"/>
      <c r="G27" s="8" t="n"/>
      <c r="H27" s="8" t="n"/>
      <c r="I27" s="8" t="n"/>
    </row>
    <row r="28" ht="16" customHeight="1">
      <c r="B28" s="8" t="n"/>
      <c r="C28" s="8" t="n"/>
      <c r="D28" s="8" t="n"/>
      <c r="E28" s="8" t="n"/>
      <c r="F28" s="8" t="n"/>
      <c r="G28" s="8" t="n"/>
      <c r="H28" s="8" t="n"/>
      <c r="I28" s="8" t="n"/>
    </row>
    <row r="29" ht="16" customHeight="1">
      <c r="B29" s="8" t="n"/>
      <c r="C29" s="8" t="n"/>
      <c r="D29" s="8" t="n"/>
      <c r="E29" s="8" t="n"/>
      <c r="F29" s="8" t="n"/>
      <c r="G29" s="8" t="n"/>
      <c r="H29" s="8" t="n"/>
      <c r="I29" s="8" t="n"/>
    </row>
    <row r="30" ht="16" customHeight="1">
      <c r="B30" s="8" t="n"/>
      <c r="C30" s="8" t="n"/>
      <c r="D30" s="8" t="n"/>
      <c r="E30" s="8" t="n"/>
      <c r="F30" s="8" t="n"/>
      <c r="G30" s="8" t="n"/>
      <c r="H30" s="8" t="n"/>
      <c r="I30" s="8" t="n"/>
    </row>
    <row r="31" ht="16" customHeight="1">
      <c r="B31" s="8" t="n"/>
      <c r="C31" s="8" t="n"/>
      <c r="D31" s="8" t="n"/>
      <c r="E31" s="8" t="n"/>
      <c r="F31" s="8" t="n"/>
      <c r="G31" s="8" t="n"/>
      <c r="H31" s="8" t="n"/>
      <c r="I31" s="8" t="n"/>
    </row>
    <row r="32" ht="16" customHeight="1">
      <c r="B32" s="8" t="n"/>
      <c r="C32" s="8" t="n"/>
      <c r="D32" s="8" t="n"/>
      <c r="E32" s="8" t="n"/>
      <c r="F32" s="8" t="n"/>
      <c r="G32" s="8" t="n"/>
      <c r="H32" s="8" t="n"/>
      <c r="I32" s="8" t="n"/>
    </row>
    <row r="33" ht="16" customHeight="1">
      <c r="B33" s="8" t="n"/>
      <c r="C33" s="8" t="n"/>
      <c r="D33" s="8" t="n"/>
      <c r="E33" s="8" t="n"/>
      <c r="F33" s="8" t="n"/>
      <c r="G33" s="8" t="n"/>
      <c r="H33" s="8" t="n"/>
      <c r="I33" s="8" t="n"/>
    </row>
    <row r="34" ht="16" customHeight="1">
      <c r="B34" s="8" t="n"/>
      <c r="C34" s="8" t="n"/>
      <c r="D34" s="8" t="n"/>
      <c r="E34" s="8" t="n"/>
      <c r="F34" s="8" t="n"/>
      <c r="G34" s="8" t="n"/>
      <c r="H34" s="8" t="n"/>
      <c r="I34" s="8" t="n"/>
    </row>
    <row r="35" ht="16" customHeight="1">
      <c r="B35" s="8" t="n"/>
      <c r="C35" s="8" t="n"/>
      <c r="D35" s="8" t="n"/>
      <c r="E35" s="8" t="n"/>
      <c r="F35" s="8" t="n"/>
      <c r="G35" s="8" t="n"/>
      <c r="H35" s="8" t="n"/>
      <c r="I35" s="8" t="n"/>
    </row>
    <row r="36" ht="16" customHeight="1">
      <c r="B36" s="8" t="n"/>
      <c r="C36" s="8" t="n"/>
      <c r="D36" s="8" t="n"/>
      <c r="E36" s="8" t="n"/>
      <c r="F36" s="8" t="n"/>
      <c r="G36" s="8" t="n"/>
      <c r="H36" s="8" t="n"/>
      <c r="I36" s="8" t="n"/>
    </row>
    <row r="37" ht="16" customHeight="1">
      <c r="B37" s="8" t="n"/>
      <c r="C37" s="8" t="n"/>
      <c r="D37" s="8" t="n"/>
      <c r="E37" s="8" t="n"/>
      <c r="F37" s="8" t="n"/>
      <c r="G37" s="8" t="n"/>
      <c r="H37" s="8" t="n"/>
      <c r="I37" s="8" t="n"/>
    </row>
    <row r="38" ht="16" customHeight="1">
      <c r="B38" s="8" t="n"/>
      <c r="C38" s="8" t="n"/>
      <c r="D38" s="8" t="n"/>
      <c r="E38" s="8" t="n"/>
      <c r="F38" s="8" t="n"/>
      <c r="G38" s="8" t="n"/>
      <c r="H38" s="8" t="n"/>
      <c r="I38" s="8" t="n"/>
    </row>
    <row r="39" ht="16" customHeight="1">
      <c r="B39" s="8" t="n"/>
      <c r="C39" s="8" t="n"/>
      <c r="D39" s="8" t="n"/>
      <c r="E39" s="8" t="n"/>
      <c r="F39" s="8" t="n"/>
      <c r="G39" s="8" t="n"/>
      <c r="H39" s="8" t="n"/>
      <c r="I39" s="8" t="n"/>
    </row>
    <row r="40" ht="16" customHeight="1">
      <c r="B40" s="8" t="n"/>
      <c r="C40" s="8" t="n"/>
      <c r="D40" s="8" t="n"/>
      <c r="E40" s="8" t="n"/>
      <c r="F40" s="8" t="n"/>
      <c r="G40" s="8" t="n"/>
      <c r="H40" s="8" t="n"/>
      <c r="I40" s="8" t="n"/>
    </row>
    <row r="41" ht="16" customHeight="1">
      <c r="B41" s="8" t="n"/>
      <c r="C41" s="8" t="n"/>
      <c r="D41" s="8" t="n"/>
      <c r="E41" s="8" t="n"/>
      <c r="F41" s="8" t="n"/>
      <c r="G41" s="8" t="n"/>
      <c r="H41" s="8" t="n"/>
      <c r="I41" s="8" t="n"/>
    </row>
    <row r="42" ht="16" customHeight="1">
      <c r="B42" s="8" t="n"/>
      <c r="C42" s="8" t="n"/>
      <c r="D42" s="8" t="n"/>
      <c r="E42" s="8" t="n"/>
      <c r="F42" s="8" t="n"/>
      <c r="G42" s="8" t="n"/>
      <c r="H42" s="8" t="n"/>
      <c r="I42" s="8" t="n"/>
    </row>
    <row r="43" ht="16" customHeight="1">
      <c r="B43" s="8" t="n"/>
      <c r="C43" s="8" t="n"/>
      <c r="D43" s="8" t="n"/>
      <c r="E43" s="8" t="n"/>
      <c r="F43" s="8" t="n"/>
      <c r="G43" s="8" t="n"/>
      <c r="H43" s="8" t="n"/>
      <c r="I43" s="8" t="n"/>
    </row>
    <row r="44" ht="16" customHeight="1">
      <c r="B44" s="8" t="n"/>
      <c r="C44" s="8" t="n"/>
      <c r="D44" s="8" t="n"/>
      <c r="E44" s="8" t="n"/>
      <c r="F44" s="8" t="n"/>
      <c r="G44" s="8" t="n"/>
      <c r="H44" s="8" t="n"/>
      <c r="I44" s="8" t="n"/>
    </row>
    <row r="45" ht="16" customHeight="1">
      <c r="B45" s="8" t="n"/>
      <c r="C45" s="8" t="n"/>
      <c r="D45" s="8" t="n"/>
      <c r="E45" s="8" t="n"/>
      <c r="F45" s="8" t="n"/>
      <c r="G45" s="8" t="n"/>
      <c r="H45" s="8" t="n"/>
      <c r="I45" s="8" t="n"/>
    </row>
    <row r="46" ht="16" customHeight="1">
      <c r="B46" s="8" t="n"/>
      <c r="C46" s="8" t="n"/>
      <c r="D46" s="8" t="n"/>
      <c r="E46" s="8" t="n"/>
      <c r="F46" s="8" t="n"/>
      <c r="G46" s="8" t="n"/>
      <c r="H46" s="8" t="n"/>
      <c r="I46" s="8" t="n"/>
    </row>
    <row r="47" ht="16" customHeight="1">
      <c r="B47" s="8" t="n"/>
      <c r="C47" s="8" t="n"/>
      <c r="D47" s="8" t="n"/>
      <c r="E47" s="8" t="n"/>
      <c r="F47" s="8" t="n"/>
      <c r="G47" s="8" t="n"/>
      <c r="H47" s="8" t="n"/>
      <c r="I47" s="8" t="n"/>
    </row>
    <row r="48" ht="16" customHeight="1">
      <c r="B48" s="8" t="n"/>
      <c r="C48" s="8" t="n"/>
      <c r="D48" s="8" t="n"/>
      <c r="E48" s="8" t="n"/>
      <c r="F48" s="8" t="n"/>
      <c r="G48" s="8" t="n"/>
      <c r="H48" s="8" t="n"/>
      <c r="I48" s="8" t="n"/>
    </row>
    <row r="49" ht="16" customHeight="1">
      <c r="B49" s="8" t="n"/>
      <c r="C49" s="8" t="n"/>
      <c r="D49" s="8" t="n"/>
      <c r="E49" s="8" t="n"/>
      <c r="F49" s="8" t="n"/>
      <c r="G49" s="8" t="n"/>
      <c r="H49" s="8" t="n"/>
      <c r="I49" s="8" t="n"/>
    </row>
    <row r="50" ht="16" customHeight="1">
      <c r="B50" s="8" t="n"/>
      <c r="C50" s="8" t="n"/>
      <c r="D50" s="8" t="n"/>
      <c r="E50" s="8" t="n"/>
      <c r="F50" s="8" t="n"/>
      <c r="G50" s="8" t="n"/>
      <c r="H50" s="8" t="n"/>
      <c r="I50" s="8" t="n"/>
    </row>
    <row r="51" ht="16" customHeight="1">
      <c r="B51" s="8" t="n"/>
      <c r="C51" s="8" t="n"/>
      <c r="D51" s="8" t="n"/>
      <c r="E51" s="8" t="n"/>
      <c r="F51" s="8" t="n"/>
      <c r="G51" s="8" t="n"/>
      <c r="H51" s="8" t="n"/>
      <c r="I51" s="8" t="n"/>
    </row>
    <row r="52" ht="16" customHeight="1">
      <c r="B52" s="8" t="n"/>
      <c r="C52" s="8" t="n"/>
      <c r="D52" s="8" t="n"/>
      <c r="E52" s="8" t="n"/>
      <c r="F52" s="8" t="n"/>
      <c r="G52" s="8" t="n"/>
      <c r="H52" s="8" t="n"/>
      <c r="I52" s="8" t="n"/>
    </row>
    <row r="53" ht="16" customHeight="1">
      <c r="B53" s="8" t="n"/>
      <c r="C53" s="8" t="n"/>
      <c r="D53" s="8" t="n"/>
      <c r="E53" s="8" t="n"/>
      <c r="F53" s="8" t="n"/>
      <c r="G53" s="8" t="n"/>
      <c r="H53" s="8" t="n"/>
      <c r="I53" s="8" t="n"/>
    </row>
    <row r="54" ht="16" customHeight="1">
      <c r="B54" s="8" t="n"/>
      <c r="C54" s="8" t="n"/>
      <c r="D54" s="8" t="n"/>
      <c r="E54" s="8" t="n"/>
      <c r="F54" s="8" t="n"/>
      <c r="G54" s="8" t="n"/>
      <c r="H54" s="8" t="n"/>
      <c r="I54" s="8" t="n"/>
    </row>
    <row r="55" ht="16" customHeight="1">
      <c r="B55" s="8" t="n"/>
      <c r="C55" s="8" t="n"/>
      <c r="D55" s="8" t="n"/>
      <c r="E55" s="8" t="n"/>
      <c r="F55" s="8" t="n"/>
      <c r="G55" s="8" t="n"/>
      <c r="H55" s="8" t="n"/>
      <c r="I55" s="8" t="n"/>
    </row>
    <row r="56" ht="16" customHeight="1">
      <c r="B56" s="8" t="n"/>
      <c r="C56" s="8" t="n"/>
      <c r="D56" s="8" t="n"/>
      <c r="E56" s="8" t="n"/>
      <c r="F56" s="8" t="n"/>
      <c r="G56" s="8" t="n"/>
      <c r="H56" s="8" t="n"/>
      <c r="I56" s="8" t="n"/>
    </row>
    <row r="57" ht="16" customHeight="1">
      <c r="B57" s="8" t="n"/>
      <c r="C57" s="8" t="n"/>
      <c r="D57" s="8" t="n"/>
      <c r="E57" s="8" t="n"/>
      <c r="F57" s="8" t="n"/>
      <c r="G57" s="8" t="n"/>
      <c r="H57" s="8" t="n"/>
      <c r="I57" s="8" t="n"/>
    </row>
    <row r="58" ht="16" customHeight="1">
      <c r="B58" s="8" t="n"/>
      <c r="C58" s="8" t="n"/>
      <c r="D58" s="8" t="n"/>
      <c r="E58" s="8" t="n"/>
      <c r="F58" s="8" t="n"/>
      <c r="G58" s="8" t="n"/>
      <c r="H58" s="8" t="n"/>
      <c r="I58" s="8" t="n"/>
    </row>
    <row r="59" ht="16" customHeight="1">
      <c r="B59" s="8" t="n"/>
      <c r="C59" s="8" t="n"/>
      <c r="D59" s="8" t="n"/>
      <c r="E59" s="8" t="n"/>
      <c r="F59" s="8" t="n"/>
      <c r="G59" s="8" t="n"/>
      <c r="H59" s="8" t="n"/>
      <c r="I59" s="8" t="n"/>
    </row>
    <row r="60" ht="16" customHeight="1">
      <c r="B60" s="8" t="n"/>
      <c r="C60" s="8" t="n"/>
      <c r="D60" s="8" t="n"/>
      <c r="E60" s="8" t="n"/>
      <c r="F60" s="8" t="n"/>
      <c r="G60" s="8" t="n"/>
      <c r="H60" s="8" t="n"/>
      <c r="I60" s="8" t="n"/>
    </row>
    <row r="61" ht="16" customHeight="1">
      <c r="B61" s="8" t="n"/>
      <c r="C61" s="8" t="n"/>
      <c r="D61" s="8" t="n"/>
      <c r="E61" s="8" t="n"/>
      <c r="F61" s="8" t="n"/>
      <c r="G61" s="8" t="n"/>
      <c r="H61" s="8" t="n"/>
      <c r="I61" s="8" t="n"/>
    </row>
    <row r="62" ht="16" customHeight="1">
      <c r="B62" s="8" t="n"/>
      <c r="C62" s="8" t="n"/>
      <c r="D62" s="8" t="n"/>
      <c r="E62" s="8" t="n"/>
      <c r="F62" s="8" t="n"/>
      <c r="G62" s="8" t="n"/>
      <c r="H62" s="8" t="n"/>
      <c r="I62" s="8" t="n"/>
    </row>
    <row r="63" ht="16" customHeight="1">
      <c r="B63" s="8" t="n"/>
      <c r="C63" s="8" t="n"/>
      <c r="D63" s="8" t="n"/>
      <c r="E63" s="8" t="n"/>
      <c r="F63" s="8" t="n"/>
      <c r="G63" s="8" t="n"/>
      <c r="H63" s="8" t="n"/>
      <c r="I63" s="8" t="n"/>
    </row>
    <row r="64" ht="16" customHeight="1">
      <c r="B64" s="8" t="n"/>
      <c r="C64" s="8" t="n"/>
      <c r="D64" s="8" t="n"/>
      <c r="E64" s="8" t="n"/>
      <c r="F64" s="8" t="n"/>
      <c r="G64" s="8" t="n"/>
      <c r="H64" s="8" t="n"/>
      <c r="I64" s="8" t="n"/>
    </row>
    <row r="65" ht="16" customHeight="1">
      <c r="B65" s="8" t="n"/>
      <c r="C65" s="8" t="n"/>
      <c r="D65" s="8" t="n"/>
      <c r="E65" s="8" t="n"/>
      <c r="F65" s="8" t="n"/>
      <c r="G65" s="8" t="n"/>
      <c r="H65" s="8" t="n"/>
      <c r="I65" s="8" t="n"/>
    </row>
    <row r="66" ht="16" customHeight="1">
      <c r="B66" s="8" t="n"/>
      <c r="C66" s="8" t="n"/>
      <c r="D66" s="8" t="n"/>
      <c r="E66" s="8" t="n"/>
      <c r="F66" s="8" t="n"/>
      <c r="G66" s="8" t="n"/>
      <c r="H66" s="8" t="n"/>
      <c r="I66" s="8" t="n"/>
    </row>
    <row r="67" ht="16" customHeight="1">
      <c r="B67" s="8" t="n"/>
      <c r="C67" s="8" t="n"/>
      <c r="D67" s="8" t="n"/>
      <c r="E67" s="8" t="n"/>
      <c r="F67" s="8" t="n"/>
      <c r="G67" s="8" t="n"/>
      <c r="H67" s="8" t="n"/>
      <c r="I67" s="8" t="n"/>
    </row>
    <row r="68" ht="16" customHeight="1">
      <c r="B68" s="8" t="n"/>
      <c r="C68" s="8" t="n"/>
      <c r="D68" s="8" t="n"/>
      <c r="E68" s="8" t="n"/>
      <c r="F68" s="8" t="n"/>
      <c r="G68" s="8" t="n"/>
      <c r="H68" s="8" t="n"/>
      <c r="I68" s="8" t="n"/>
    </row>
    <row r="69" ht="16" customHeight="1">
      <c r="B69" s="8" t="n"/>
      <c r="C69" s="8" t="n"/>
      <c r="D69" s="8" t="n"/>
      <c r="E69" s="8" t="n"/>
      <c r="F69" s="8" t="n"/>
      <c r="G69" s="8" t="n"/>
      <c r="H69" s="8" t="n"/>
      <c r="I69" s="8" t="n"/>
    </row>
    <row r="70" ht="16" customHeight="1">
      <c r="B70" s="8" t="n"/>
      <c r="C70" s="8" t="n"/>
      <c r="D70" s="8" t="n"/>
      <c r="E70" s="8" t="n"/>
      <c r="F70" s="8" t="n"/>
      <c r="G70" s="8" t="n"/>
      <c r="H70" s="8" t="n"/>
      <c r="I70" s="8" t="n"/>
    </row>
    <row r="71" ht="16" customHeight="1">
      <c r="B71" s="8" t="n"/>
      <c r="C71" s="8" t="n"/>
      <c r="D71" s="8" t="n"/>
      <c r="E71" s="8" t="n"/>
      <c r="F71" s="8" t="n"/>
      <c r="G71" s="8" t="n"/>
      <c r="H71" s="8" t="n"/>
      <c r="I71" s="8" t="n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6" min="1" max="1"/>
    <col width="88.33203125" customWidth="1" style="16" min="2" max="2"/>
    <col width="10.83203125" customWidth="1" style="16" min="3" max="16384"/>
  </cols>
  <sheetData>
    <row r="1" ht="20" customHeight="1"/>
    <row r="2" ht="105" customHeight="1">
      <c r="B2" s="1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2021-03-29T19:33:34Z</dcterms:modified>
  <cp:lastModifiedBy>ragaz</cp:lastModifiedBy>
</cp:coreProperties>
</file>